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主体" sheetId="1" r:id="rId1"/>
  </sheets>
  <definedNames/>
  <calcPr fullCalcOnLoad="1"/>
</workbook>
</file>

<file path=xl/sharedStrings.xml><?xml version="1.0" encoding="utf-8"?>
<sst xmlns="http://schemas.openxmlformats.org/spreadsheetml/2006/main" count="104" uniqueCount="104">
  <si>
    <t>项目</t>
  </si>
  <si>
    <t>考评内容</t>
  </si>
  <si>
    <t>评分方法</t>
  </si>
  <si>
    <t>考评</t>
  </si>
  <si>
    <t>序号</t>
  </si>
  <si>
    <t>应得分</t>
  </si>
  <si>
    <t>实得分</t>
  </si>
  <si>
    <t>安  全  生  产</t>
  </si>
  <si>
    <t>地方煤炭主体企业安全生产综合评价细则</t>
  </si>
  <si>
    <t>主体企业：</t>
  </si>
  <si>
    <t>时间：      年   月   日</t>
  </si>
  <si>
    <t>所属煤矿无非法违法生产行为。</t>
  </si>
  <si>
    <t>管  理  机  构</t>
  </si>
  <si>
    <t>设置安全、技术、通风（防突）、地测防治水、机电、培训等业务部门，部门负责人须取得安全资格证，且每个部门专业技术人员不少于5人。</t>
  </si>
  <si>
    <t>建立并落实各级领导安全生产责任制、各业务部门责任制、安全生产目标管理制度、安全生产奖惩制度、安全技术措施审批制度、安全生产隐患排查治理制度、安全检查制度、安全办公会议制度等。</t>
  </si>
  <si>
    <t xml:space="preserve">安  全  管  理 </t>
  </si>
  <si>
    <t>对所属煤矿实现人员统一调配、财务统一管理、物资统一供应。</t>
  </si>
  <si>
    <t>主体企业副总经理以上领导及各业务部门分包煤矿。</t>
  </si>
  <si>
    <t>每月至少召开一次由董事长参加的安全生产办公会议，研究解决所属煤矿安全生产的突出问题。</t>
  </si>
  <si>
    <t>总经理每月下井次数不少于5次，副总经理不少于8次。</t>
  </si>
  <si>
    <t>按照评价细则，每月对所属煤矿开展1次综合评价，实施分类指导。</t>
  </si>
  <si>
    <t>技  术   管  理</t>
  </si>
  <si>
    <t>合计</t>
  </si>
  <si>
    <t>编制主体企业应急救援预案，所属煤矿辅助救护组织装备齐全，组织开展日常训练，定期演练。</t>
  </si>
  <si>
    <t xml:space="preserve">政  策   引  导 </t>
  </si>
  <si>
    <t>加快井下紧急避险系统建设：突出矿井2012年5月底前完成，高瓦斯矿井2012年12月底前完成，其它矿井2013年5月底前完成。</t>
  </si>
  <si>
    <t>所属煤矿实现视频监控覆盖井下所有掘进工作面、机电硐室和绞车房。</t>
  </si>
  <si>
    <t>制定所属高瓦斯、煤与瓦斯突出矿井区域性瓦斯治理技术方案和“一矿一策”瓦斯治理措施审查备案，并监督实施。</t>
  </si>
  <si>
    <t>委托有勘探资质的机构采用三维地震、瞬变电磁等方法对所属煤矿的矿区及周边水文地质情况进行补充勘探，查明矿井水文地质条件和采空区、相邻矿井及废弃老窑积水等情况。</t>
  </si>
  <si>
    <t>煤矿从业人员教育培训工作纳入公司安全生产年度工作目标，制定年度教育培训工作计划和从业人员职业资格培训、鉴定年度计划，并组织实施。</t>
  </si>
  <si>
    <t>杜绝所属煤矿存在重大隐患继续组织生产行为。</t>
  </si>
  <si>
    <t>落实市政府隐患排查治理长效机制规定，建立隐患排查治理实施及考核细则和专项奖励基金，每周至少开展一次安全隐患排查治理工作，按规定建立隐患排查治理台账并监督治理整改。</t>
  </si>
  <si>
    <t>所属煤矿安全监测监控系统运行正常，具备超限报警等终端功能；发生瓦斯、风速、一氧化碳等数据异常情况，及时处理，并建立台账，每天打印瓦斯监测报表，由总经理和技术副总签字。</t>
  </si>
  <si>
    <t>根据所属煤矿评价时教育培训现场考试成绩和自救器使用、手指口述掌握等情况，一人不及格或不熟练扣1分，最多扣20分。</t>
  </si>
  <si>
    <t>查勘探报告，一家煤矿未补充勘探扣3分。</t>
  </si>
  <si>
    <t>在省、市组织的各类安全检查中，发现所属煤矿存在一起重大隐患继续组织生产倒扣10分。</t>
  </si>
  <si>
    <t>查文件、证件及相关证明材料。未配备齐全不得分，一人不具备任职资格的不得分。</t>
  </si>
  <si>
    <t>查方案、记录、通报及问题、隐患整改验收报告，少评价一次扣2分，发现一处其它问题扣1分。</t>
  </si>
  <si>
    <t>以市局验收报告为准。高瓦斯、突出矿井一家未按规定建成扣2分，其它矿井扣1分。</t>
  </si>
  <si>
    <t>查制度，并随机抽查两项制度落实情况，制度不全或未落实不得分。</t>
  </si>
  <si>
    <t>查检测报告及检验记录，现场测试。未检测记录不得分。</t>
  </si>
  <si>
    <t>查制度、台账及排查问题落实整改情况，并随机抽查两个煤矿，少排查一次或未建立台账扣2分，其它发现一处问题扣1分，最多扣10分。</t>
  </si>
  <si>
    <t>按照隐患排查治理长效机制规定，对查出的安全隐患挂牌、跟踪督办，并验收销号。</t>
  </si>
  <si>
    <t>查运行记录、故障排查记录、传感器参数监测历史曲线，并随机抽查两个煤矿数据核对，发现一处问题扣1分，最多扣10分。</t>
  </si>
  <si>
    <t>未进行“三评价一评定”不得分。</t>
  </si>
  <si>
    <t>查抽采原始资料、现场检查。未按规定建立抽放系统、抽放设备不达标或抽采指标不达标不得分。</t>
  </si>
  <si>
    <t>查审批资料，抽查一家煤矿落实情况，一项未审批或未落实不到位不得分。</t>
  </si>
  <si>
    <t>未完成不得分，每高一个百分点加1分，最多加5分。</t>
  </si>
  <si>
    <t>以省、市有关部门批复文件为准。省一级安全质量标准化每高一个百分点加0.5分，最多加2分，未完成扣1分；省“五优”矿井每高1个百分点加1分，最多加3分，未完成扣1分。</t>
  </si>
  <si>
    <t>组织所属煤矿开展全员培训，教育培训工作取得实效。</t>
  </si>
  <si>
    <t>中层以上管理人员持证上岗，矿工经培训，持证入井。</t>
  </si>
  <si>
    <t>所属煤矿创建成省一级安全质量标准化矿井达到50%，创建成省“五优”矿井达到20%。</t>
  </si>
  <si>
    <t>发现一处问题不得分。</t>
  </si>
  <si>
    <t>加强对技改（基建）矿井监管，所属技改煤矿加快技改进度，及时申领有关证照。将技改剩余工程量、完工时间、负责人等在煤矿主要场所进行公示。</t>
  </si>
  <si>
    <t>视频监控少一个地点扣1分。</t>
  </si>
  <si>
    <t>对所属煤矿每班作业地点、入井人数、采掘进度、煤量，瓦斯抽采（打钻进尺、抽采量）及探水情况进行及时调度。</t>
  </si>
  <si>
    <t>查阅隐患排查治理台账和相关视频资料（陪检除外），少一处扣1分。</t>
  </si>
  <si>
    <t>未制定计划或未落实不得分。</t>
  </si>
  <si>
    <t>一项未审批、交换或未备案扣1分，根据所属煤矿检查评价隐患表，发现一家煤矿计划、图纸与实际不符扣2分。</t>
  </si>
  <si>
    <t>复产复工矿井从业人员备案率100%，每季度将调整情况及时上报市局。</t>
  </si>
  <si>
    <t>缺一矿未上报或一次季度调整情况未及时上报扣1分。</t>
  </si>
  <si>
    <t>查装备、预案、训练记录及视频资料等，抽查一家煤矿现场演练。未编制预案、装备不全或未演练不得分。</t>
  </si>
  <si>
    <t>查记录文件、监控数据，并随机抽查一家煤矿核实，发现一处问题扣0.5分，最多扣2分。</t>
  </si>
  <si>
    <t>查检查、验收及签字记录，并随机抽查一家煤矿核实，档案资料不全扣2分，抽查与实际不符不得分。</t>
  </si>
  <si>
    <t>所属煤矿实现安全生产。</t>
  </si>
  <si>
    <t>所属煤矿实现综采、综掘或薄煤层机械化采煤工艺矿井达到30%。</t>
  </si>
  <si>
    <t>查看毕业证（职称证）、劳动合同、考勤表、工资册等。发现一处问题扣0.5分。</t>
  </si>
  <si>
    <t>所属煤矿发生一起一般事故的，直接列为二类主体企业；所属煤矿发生一起较大事故或两起一般事故的，直接列为三类主体企业。</t>
  </si>
  <si>
    <t>综合安全管理效能。</t>
  </si>
  <si>
    <t>所属煤矿安全评价平均得分的10‰为该项得分；存在一个三类矿井扣5分，存在一个四类矿井扣10分。</t>
  </si>
  <si>
    <t>教  育  培  训</t>
  </si>
  <si>
    <t>根据现场检查情况，存在淘汰、失爆电器设备每台扣2分；制定推广计划，每推广一项设备加0.5分。</t>
  </si>
  <si>
    <t>机  电  运  输  管  理</t>
  </si>
  <si>
    <t>所属煤与瓦斯突出矿井必须开采解放层，落实区域和局部两个“四位一体”瓦斯综合治理措施，达到“四量平衡”，做到不掘突出头，不采突出面。</t>
  </si>
  <si>
    <t>瓦  斯  水  害  防  治</t>
  </si>
  <si>
    <t>所属煤矿提升人员的斜井人车和立井罐笼防坠器相关安全保护设施齐全有效，定期检测试验。</t>
  </si>
  <si>
    <t>辖区煤矿井下无失爆电气设备，淘汰明令禁止使用电气设备。</t>
  </si>
  <si>
    <t>随即抽查煤矿，一家煤矿主要设备未实现变频控制扣1分。</t>
  </si>
  <si>
    <t>督促煤矿企业每季度开展一次机电对标活动。</t>
  </si>
  <si>
    <t>根据所属煤矿的检查评价隐患表，一处未按要求加安全防护设施扣2分。</t>
  </si>
  <si>
    <t>所属煤矿井下容易碰到的、裸露的带电体、机械外露的转动和传动部位必须加护罩或遮栏等安全防护设施。</t>
  </si>
  <si>
    <t>对所属煤矿每个采掘工作面开工前进行“三项评价”（瓦斯、水害、顶板）和一项评定（机电运输），经主管副总经理签字同意，方可施工。</t>
  </si>
  <si>
    <t>审查上报所属煤矿年度、季度、月度采掘作业计划；对所属煤矿规定交换的图纸进行审查上报。</t>
  </si>
  <si>
    <t>随机抽查2家煤矿企业采区设计及采煤工作面开采设计，发现有一项不符合规定扣0.5分。</t>
  </si>
  <si>
    <t>督促所属煤矿主提升绞车、主通风机、空压机等主要设备推广变频控制。</t>
  </si>
  <si>
    <t>附件2</t>
  </si>
  <si>
    <t>查会议记录及落实情况，董事长、总经理必须亲自参加，少一次扣0.5分。</t>
  </si>
  <si>
    <t>查相关资料、物资供应计划审批、财务报表审批，发现问题不得分。</t>
  </si>
  <si>
    <t>对照安全评价煤矿隐患表，发现一人无证上岗或不经培训入井扣2分，最多扣10分。</t>
  </si>
  <si>
    <t>被省、市有关部门依法查处所属煤矿存在一起非法违法行为倒扣10分。</t>
  </si>
  <si>
    <t>查相关资料，抽查分包人掌握分包煤矿基本情况和工作开展情况，基本情况不清楚或未开展工作不得分。</t>
  </si>
  <si>
    <t>查台帐、整改报告等资料，随机抽查一家煤矿核实。一条隐患未整改到位或一次未按规定程序验收销号扣1分。</t>
  </si>
  <si>
    <t>查采区设计、执行四位一体及消突评价原始资料、走访有关人员核实并现场检查。未开采解放层、四位一体未落实到位、与实际不符的不得分。</t>
  </si>
  <si>
    <t>发现辖区煤矿缺一次机电对标活动扣0.5分。</t>
  </si>
  <si>
    <t>查审查记录及备案资料，并抽查一家煤矿落实情况，未审查或未落实到位扣1分。</t>
  </si>
  <si>
    <t>督促煤矿按照《规范全市地方煤矿采掘工程技术管理暂行规定》(郑煤〔114〕号)要求，完善采掘工程设计。</t>
  </si>
  <si>
    <t>按照探放水设计对所属煤矿煤巷掘进工作面首次探放水钻场进行现场验收；并对所属煤矿每次探水情况进行验收、签字。</t>
  </si>
  <si>
    <t>有突出危险的新建矿井及突出矿井的新水平、新采区，必须编制防突专项设计，采掘工作面开始作业前必须编制消突报告，并经主体企业技术负责人组织审批。</t>
  </si>
  <si>
    <t>说 明：</t>
  </si>
  <si>
    <t xml:space="preserve">      </t>
  </si>
  <si>
    <t>2.瓦斯水害综合防治、机电运输管理、教育培训、安全管理等项目的评价得分和市煤炭局开展的安全生产大检查、各类专项检查成绩相结合，各占50%。</t>
  </si>
  <si>
    <t>1.每小项扣分除特殊说明外，均可累计扣分；</t>
  </si>
  <si>
    <t>企业应配备总经理和安全、技术（总工程师）、生产、机电副总经理，且具有5年以上煤矿管理的经历，并取得安全资格证。</t>
  </si>
  <si>
    <t>高瓦斯、煤与瓦斯突出矿井必须建立井上、下两套瓦斯抽采系统，抽采设备满足需要，抽采指标符合《抽采达标暂行规定》要求。</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</si>
</sst>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9">
    <font>
      <sz val="12"/>
      <name val="宋体"/>
      <family val="0"/>
    </font>
    <font>
      <sz val="9"/>
      <name val="宋体"/>
      <family val="0"/>
    </font>
    <font>
      <sz val="10"/>
      <name val="宋体"/>
      <family val="0"/>
    </font>
    <font>
      <sz val="11"/>
      <name val="宋体"/>
      <family val="0"/>
    </font>
    <font>
      <b/>
      <sz val="10"/>
      <name val="宋体"/>
      <family val="0"/>
    </font>
    <font>
      <u val="single"/>
      <sz val="12"/>
      <color indexed="12"/>
      <name val="宋体"/>
      <family val="0"/>
    </font>
    <font>
      <u val="single"/>
      <sz val="12"/>
      <color indexed="36"/>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5"/>
      <name val="宋体"/>
      <family val="0"/>
    </font>
    <font>
      <sz val="10"/>
      <color indexed="10"/>
      <name val="宋体"/>
      <family val="0"/>
    </font>
    <font>
      <sz val="22"/>
      <name val="黑体"/>
      <family val="0"/>
    </font>
    <font>
      <sz val="16"/>
      <name val="黑体"/>
      <family val="0"/>
    </font>
    <font>
      <sz val="22"/>
      <name val="方正小标宋_GBK"/>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5" fillId="0" borderId="0" applyNumberFormat="0" applyFill="0" applyBorder="0" applyAlignment="0" applyProtection="0"/>
    <xf numFmtId="0" fontId="11"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8" fillId="17" borderId="6"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13" fillId="22" borderId="0" applyNumberFormat="0" applyBorder="0" applyAlignment="0" applyProtection="0"/>
    <xf numFmtId="0" fontId="15" fillId="16" borderId="8" applyNumberFormat="0" applyAlignment="0" applyProtection="0"/>
    <xf numFmtId="0" fontId="14"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cellStyleXfs>
  <cellXfs count="28">
    <xf numFmtId="0" fontId="0" fillId="0" borderId="0" xfId="0" applyAlignment="1">
      <alignment/>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3" fillId="0" borderId="0" xfId="0" applyFont="1" applyAlignment="1">
      <alignment horizontal="left" wrapText="1"/>
    </xf>
    <xf numFmtId="0" fontId="3" fillId="0" borderId="0" xfId="0" applyFont="1" applyAlignment="1">
      <alignment horizontal="center" wrapText="1"/>
    </xf>
    <xf numFmtId="0" fontId="0" fillId="0" borderId="0" xfId="0" applyAlignment="1">
      <alignment horizontal="center"/>
    </xf>
    <xf numFmtId="0" fontId="2" fillId="0" borderId="10" xfId="0" applyFont="1" applyBorder="1" applyAlignment="1">
      <alignment horizontal="justify" vertical="center" wrapText="1"/>
    </xf>
    <xf numFmtId="0" fontId="25" fillId="0" borderId="0" xfId="0" applyFont="1" applyBorder="1" applyAlignment="1">
      <alignment horizontal="left" vertical="center" wrapText="1"/>
    </xf>
    <xf numFmtId="0" fontId="0" fillId="0" borderId="0" xfId="0" applyBorder="1" applyAlignment="1">
      <alignment/>
    </xf>
    <xf numFmtId="0" fontId="2" fillId="0" borderId="10" xfId="0" applyFont="1" applyFill="1" applyBorder="1" applyAlignment="1">
      <alignment horizontal="left" vertical="center" wrapText="1"/>
    </xf>
    <xf numFmtId="0" fontId="24" fillId="0" borderId="0" xfId="0" applyFont="1" applyBorder="1" applyAlignment="1">
      <alignment horizontal="left" vertical="center" wrapText="1"/>
    </xf>
    <xf numFmtId="0" fontId="26" fillId="0" borderId="0" xfId="0" applyFont="1" applyAlignment="1">
      <alignment horizontal="center" vertical="center" wrapText="1"/>
    </xf>
    <xf numFmtId="0" fontId="2" fillId="0" borderId="10" xfId="0" applyFont="1" applyBorder="1" applyAlignment="1">
      <alignment horizontal="center" vertical="center" wrapText="1"/>
    </xf>
    <xf numFmtId="0" fontId="28" fillId="0" borderId="0" xfId="0" applyFont="1" applyAlignment="1">
      <alignment horizontal="center" vertical="center" wrapText="1"/>
    </xf>
    <xf numFmtId="0" fontId="24" fillId="0" borderId="0" xfId="0" applyFont="1" applyBorder="1" applyAlignment="1">
      <alignment horizontal="left" vertical="center" wrapText="1"/>
    </xf>
    <xf numFmtId="0" fontId="27" fillId="0" borderId="0" xfId="0" applyFont="1" applyAlignment="1">
      <alignment horizontal="left"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wrapText="1"/>
    </xf>
    <xf numFmtId="0" fontId="2" fillId="0" borderId="0" xfId="0" applyFont="1" applyAlignment="1">
      <alignment horizontal="center" vertical="center" wrapText="1"/>
    </xf>
    <xf numFmtId="0" fontId="2" fillId="0" borderId="14" xfId="0" applyFont="1" applyBorder="1" applyAlignment="1">
      <alignment horizontal="left" wrapText="1"/>
    </xf>
    <xf numFmtId="0" fontId="2" fillId="0" borderId="0" xfId="0" applyFont="1" applyAlignment="1">
      <alignment horizontal="left" vertical="center" wrapText="1"/>
    </xf>
    <xf numFmtId="0" fontId="4"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9"/>
  <sheetViews>
    <sheetView tabSelected="1" workbookViewId="0" topLeftCell="A1">
      <selection activeCell="A2" sqref="A2:F2"/>
    </sheetView>
  </sheetViews>
  <sheetFormatPr defaultColWidth="9.00390625" defaultRowHeight="14.25"/>
  <cols>
    <col min="1" max="1" width="4.875" style="8" customWidth="1"/>
    <col min="2" max="2" width="4.125" style="8" customWidth="1"/>
    <col min="3" max="3" width="29.125" style="0" customWidth="1"/>
    <col min="4" max="4" width="4.875" style="8" customWidth="1"/>
    <col min="5" max="5" width="4.75390625" style="0" customWidth="1"/>
    <col min="6" max="6" width="28.375" style="0" customWidth="1"/>
  </cols>
  <sheetData>
    <row r="1" spans="1:6" ht="27" customHeight="1">
      <c r="A1" s="18" t="s">
        <v>85</v>
      </c>
      <c r="B1" s="18"/>
      <c r="C1" s="18"/>
      <c r="D1" s="7"/>
      <c r="E1" s="7"/>
      <c r="F1" s="6"/>
    </row>
    <row r="2" spans="1:6" ht="33.75" customHeight="1">
      <c r="A2" s="16" t="s">
        <v>8</v>
      </c>
      <c r="B2" s="16"/>
      <c r="C2" s="16"/>
      <c r="D2" s="16"/>
      <c r="E2" s="16"/>
      <c r="F2" s="16"/>
    </row>
    <row r="3" spans="1:6" ht="15.75" customHeight="1">
      <c r="A3" s="14"/>
      <c r="B3" s="14"/>
      <c r="C3" s="14"/>
      <c r="D3" s="14"/>
      <c r="E3" s="14"/>
      <c r="F3" s="14"/>
    </row>
    <row r="4" spans="1:6" ht="25.5" customHeight="1">
      <c r="A4" s="17" t="s">
        <v>9</v>
      </c>
      <c r="B4" s="17"/>
      <c r="C4" s="17"/>
      <c r="D4" s="17"/>
      <c r="E4" s="17"/>
      <c r="F4" s="13" t="s">
        <v>10</v>
      </c>
    </row>
    <row r="5" spans="1:6" ht="20.25" customHeight="1">
      <c r="A5" s="15" t="s">
        <v>0</v>
      </c>
      <c r="B5" s="15" t="s">
        <v>3</v>
      </c>
      <c r="C5" s="15"/>
      <c r="D5" s="15"/>
      <c r="E5" s="15"/>
      <c r="F5" s="15" t="s">
        <v>2</v>
      </c>
    </row>
    <row r="6" spans="1:6" ht="27" customHeight="1">
      <c r="A6" s="15"/>
      <c r="B6" s="2" t="s">
        <v>4</v>
      </c>
      <c r="C6" s="2" t="s">
        <v>1</v>
      </c>
      <c r="D6" s="2" t="s">
        <v>5</v>
      </c>
      <c r="E6" s="2" t="s">
        <v>6</v>
      </c>
      <c r="F6" s="15"/>
    </row>
    <row r="7" spans="1:6" ht="52.5" customHeight="1">
      <c r="A7" s="19" t="s">
        <v>7</v>
      </c>
      <c r="B7" s="2">
        <v>1</v>
      </c>
      <c r="C7" s="3" t="s">
        <v>64</v>
      </c>
      <c r="D7" s="2"/>
      <c r="E7" s="3"/>
      <c r="F7" s="3" t="s">
        <v>67</v>
      </c>
    </row>
    <row r="8" spans="1:6" ht="40.5" customHeight="1">
      <c r="A8" s="19"/>
      <c r="B8" s="2">
        <v>2</v>
      </c>
      <c r="C8" s="3" t="s">
        <v>11</v>
      </c>
      <c r="D8" s="2"/>
      <c r="E8" s="3"/>
      <c r="F8" s="3" t="s">
        <v>89</v>
      </c>
    </row>
    <row r="9" spans="1:6" ht="53.25" customHeight="1">
      <c r="A9" s="19"/>
      <c r="B9" s="2">
        <v>3</v>
      </c>
      <c r="C9" s="3" t="s">
        <v>30</v>
      </c>
      <c r="D9" s="2"/>
      <c r="E9" s="3"/>
      <c r="F9" s="3" t="s">
        <v>35</v>
      </c>
    </row>
    <row r="10" spans="1:6" ht="51.75" customHeight="1">
      <c r="A10" s="15" t="s">
        <v>12</v>
      </c>
      <c r="B10" s="2">
        <v>4</v>
      </c>
      <c r="C10" s="3" t="s">
        <v>102</v>
      </c>
      <c r="D10" s="2">
        <v>1</v>
      </c>
      <c r="E10" s="3"/>
      <c r="F10" s="3" t="s">
        <v>36</v>
      </c>
    </row>
    <row r="11" spans="1:6" ht="57.75" customHeight="1">
      <c r="A11" s="15"/>
      <c r="B11" s="2">
        <v>5</v>
      </c>
      <c r="C11" s="3" t="s">
        <v>13</v>
      </c>
      <c r="D11" s="2">
        <v>1</v>
      </c>
      <c r="E11" s="3"/>
      <c r="F11" s="3" t="s">
        <v>66</v>
      </c>
    </row>
    <row r="12" spans="1:6" ht="80.25" customHeight="1">
      <c r="A12" s="15"/>
      <c r="B12" s="2">
        <v>6</v>
      </c>
      <c r="C12" s="3" t="s">
        <v>14</v>
      </c>
      <c r="D12" s="2">
        <v>1</v>
      </c>
      <c r="E12" s="3"/>
      <c r="F12" s="3" t="s">
        <v>39</v>
      </c>
    </row>
    <row r="13" spans="1:6" ht="41.25" customHeight="1">
      <c r="A13" s="15" t="s">
        <v>15</v>
      </c>
      <c r="B13" s="2">
        <v>7</v>
      </c>
      <c r="C13" s="3" t="s">
        <v>68</v>
      </c>
      <c r="D13" s="2">
        <v>10</v>
      </c>
      <c r="E13" s="3"/>
      <c r="F13" s="3" t="s">
        <v>69</v>
      </c>
    </row>
    <row r="14" spans="1:6" ht="39" customHeight="1">
      <c r="A14" s="15"/>
      <c r="B14" s="2">
        <v>8</v>
      </c>
      <c r="C14" s="3" t="s">
        <v>16</v>
      </c>
      <c r="D14" s="2">
        <v>1</v>
      </c>
      <c r="E14" s="3"/>
      <c r="F14" s="3" t="s">
        <v>87</v>
      </c>
    </row>
    <row r="15" spans="1:6" ht="61.5" customHeight="1">
      <c r="A15" s="15"/>
      <c r="B15" s="2">
        <v>9</v>
      </c>
      <c r="C15" s="3" t="s">
        <v>53</v>
      </c>
      <c r="D15" s="2">
        <v>2</v>
      </c>
      <c r="E15" s="3"/>
      <c r="F15" s="5" t="s">
        <v>52</v>
      </c>
    </row>
    <row r="16" spans="1:6" ht="44.25" customHeight="1">
      <c r="A16" s="15"/>
      <c r="B16" s="2">
        <v>10</v>
      </c>
      <c r="C16" s="3" t="s">
        <v>17</v>
      </c>
      <c r="D16" s="2">
        <v>1</v>
      </c>
      <c r="E16" s="3"/>
      <c r="F16" s="3" t="s">
        <v>90</v>
      </c>
    </row>
    <row r="17" spans="1:6" ht="42" customHeight="1">
      <c r="A17" s="15"/>
      <c r="B17" s="2">
        <v>11</v>
      </c>
      <c r="C17" s="3" t="s">
        <v>18</v>
      </c>
      <c r="D17" s="2">
        <v>1</v>
      </c>
      <c r="E17" s="3"/>
      <c r="F17" s="3" t="s">
        <v>86</v>
      </c>
    </row>
    <row r="18" spans="1:6" ht="32.25" customHeight="1">
      <c r="A18" s="15"/>
      <c r="B18" s="2">
        <v>12</v>
      </c>
      <c r="C18" s="3" t="s">
        <v>19</v>
      </c>
      <c r="D18" s="2">
        <v>2</v>
      </c>
      <c r="E18" s="3"/>
      <c r="F18" s="3" t="s">
        <v>56</v>
      </c>
    </row>
    <row r="19" spans="1:6" ht="41.25" customHeight="1">
      <c r="A19" s="15"/>
      <c r="B19" s="2">
        <v>13</v>
      </c>
      <c r="C19" s="3" t="s">
        <v>20</v>
      </c>
      <c r="D19" s="2">
        <v>4</v>
      </c>
      <c r="E19" s="3"/>
      <c r="F19" s="3" t="s">
        <v>37</v>
      </c>
    </row>
    <row r="20" spans="1:6" ht="69.75" customHeight="1">
      <c r="A20" s="15"/>
      <c r="B20" s="2">
        <v>14</v>
      </c>
      <c r="C20" s="3" t="s">
        <v>31</v>
      </c>
      <c r="D20" s="2">
        <v>5</v>
      </c>
      <c r="E20" s="3"/>
      <c r="F20" s="3" t="s">
        <v>41</v>
      </c>
    </row>
    <row r="21" spans="1:10" ht="45" customHeight="1">
      <c r="A21" s="15"/>
      <c r="B21" s="2">
        <v>15</v>
      </c>
      <c r="C21" s="12" t="s">
        <v>42</v>
      </c>
      <c r="D21" s="2">
        <v>2</v>
      </c>
      <c r="E21" s="3"/>
      <c r="F21" s="3" t="s">
        <v>91</v>
      </c>
      <c r="H21" s="10"/>
      <c r="I21" s="11"/>
      <c r="J21" s="11"/>
    </row>
    <row r="22" spans="1:6" ht="66.75" customHeight="1">
      <c r="A22" s="15"/>
      <c r="B22" s="2">
        <v>16</v>
      </c>
      <c r="C22" s="3" t="s">
        <v>32</v>
      </c>
      <c r="D22" s="2">
        <v>2</v>
      </c>
      <c r="E22" s="3"/>
      <c r="F22" s="3" t="s">
        <v>43</v>
      </c>
    </row>
    <row r="23" spans="1:6" ht="44.25" customHeight="1">
      <c r="A23" s="15"/>
      <c r="B23" s="2">
        <v>17</v>
      </c>
      <c r="C23" s="3" t="s">
        <v>55</v>
      </c>
      <c r="D23" s="2">
        <v>1</v>
      </c>
      <c r="E23" s="3"/>
      <c r="F23" s="3" t="s">
        <v>62</v>
      </c>
    </row>
    <row r="24" spans="1:6" ht="33" customHeight="1">
      <c r="A24" s="15"/>
      <c r="B24" s="2">
        <v>18</v>
      </c>
      <c r="C24" s="3" t="s">
        <v>26</v>
      </c>
      <c r="D24" s="2">
        <v>2</v>
      </c>
      <c r="E24" s="3"/>
      <c r="F24" s="3" t="s">
        <v>54</v>
      </c>
    </row>
    <row r="25" spans="1:6" ht="45" customHeight="1">
      <c r="A25" s="15"/>
      <c r="B25" s="2">
        <v>19</v>
      </c>
      <c r="C25" s="3" t="s">
        <v>23</v>
      </c>
      <c r="D25" s="2">
        <v>2</v>
      </c>
      <c r="E25" s="3"/>
      <c r="F25" s="3" t="s">
        <v>61</v>
      </c>
    </row>
    <row r="26" spans="1:6" ht="54.75" customHeight="1">
      <c r="A26" s="15"/>
      <c r="B26" s="2">
        <v>20</v>
      </c>
      <c r="C26" s="3" t="s">
        <v>25</v>
      </c>
      <c r="D26" s="2">
        <v>3</v>
      </c>
      <c r="E26" s="3"/>
      <c r="F26" s="5" t="s">
        <v>38</v>
      </c>
    </row>
    <row r="27" spans="1:6" ht="57" customHeight="1">
      <c r="A27" s="15" t="s">
        <v>70</v>
      </c>
      <c r="B27" s="2">
        <v>21</v>
      </c>
      <c r="C27" s="3" t="s">
        <v>29</v>
      </c>
      <c r="D27" s="2">
        <v>2</v>
      </c>
      <c r="E27" s="3"/>
      <c r="F27" s="3" t="s">
        <v>57</v>
      </c>
    </row>
    <row r="28" spans="1:6" ht="57.75" customHeight="1">
      <c r="A28" s="15"/>
      <c r="B28" s="2">
        <v>22</v>
      </c>
      <c r="C28" s="3" t="s">
        <v>49</v>
      </c>
      <c r="D28" s="2">
        <v>10</v>
      </c>
      <c r="E28" s="3"/>
      <c r="F28" s="12" t="s">
        <v>33</v>
      </c>
    </row>
    <row r="29" spans="1:6" ht="45.75" customHeight="1">
      <c r="A29" s="15"/>
      <c r="B29" s="2">
        <v>23</v>
      </c>
      <c r="C29" s="3" t="s">
        <v>50</v>
      </c>
      <c r="D29" s="2">
        <v>2</v>
      </c>
      <c r="E29" s="3"/>
      <c r="F29" s="9" t="s">
        <v>88</v>
      </c>
    </row>
    <row r="30" spans="1:6" ht="36.75" customHeight="1">
      <c r="A30" s="15"/>
      <c r="B30" s="2">
        <v>24</v>
      </c>
      <c r="C30" s="3" t="s">
        <v>59</v>
      </c>
      <c r="D30" s="2">
        <v>2</v>
      </c>
      <c r="E30" s="3"/>
      <c r="F30" s="3" t="s">
        <v>60</v>
      </c>
    </row>
    <row r="31" spans="1:6" ht="52.5" customHeight="1">
      <c r="A31" s="20" t="s">
        <v>72</v>
      </c>
      <c r="B31" s="2">
        <v>25</v>
      </c>
      <c r="C31" s="3" t="s">
        <v>76</v>
      </c>
      <c r="D31" s="2">
        <v>2</v>
      </c>
      <c r="E31" s="2"/>
      <c r="F31" s="4" t="s">
        <v>71</v>
      </c>
    </row>
    <row r="32" spans="1:6" ht="40.5" customHeight="1">
      <c r="A32" s="21"/>
      <c r="B32" s="2">
        <v>26</v>
      </c>
      <c r="C32" s="3" t="s">
        <v>78</v>
      </c>
      <c r="D32" s="2">
        <v>1</v>
      </c>
      <c r="E32" s="2"/>
      <c r="F32" s="4" t="s">
        <v>93</v>
      </c>
    </row>
    <row r="33" spans="1:6" ht="43.5" customHeight="1">
      <c r="A33" s="21"/>
      <c r="B33" s="2">
        <v>27</v>
      </c>
      <c r="C33" s="3" t="s">
        <v>84</v>
      </c>
      <c r="D33" s="2">
        <v>2</v>
      </c>
      <c r="E33" s="2"/>
      <c r="F33" s="4" t="s">
        <v>77</v>
      </c>
    </row>
    <row r="34" spans="1:6" ht="54" customHeight="1">
      <c r="A34" s="21"/>
      <c r="B34" s="2">
        <v>28</v>
      </c>
      <c r="C34" s="3" t="s">
        <v>80</v>
      </c>
      <c r="D34" s="2">
        <v>3</v>
      </c>
      <c r="E34" s="3"/>
      <c r="F34" s="4" t="s">
        <v>79</v>
      </c>
    </row>
    <row r="35" spans="1:6" ht="50.25" customHeight="1">
      <c r="A35" s="22"/>
      <c r="B35" s="2">
        <v>29</v>
      </c>
      <c r="C35" s="3" t="s">
        <v>75</v>
      </c>
      <c r="D35" s="2">
        <v>2</v>
      </c>
      <c r="E35" s="3"/>
      <c r="F35" s="4" t="s">
        <v>40</v>
      </c>
    </row>
    <row r="36" spans="1:6" ht="56.25" customHeight="1">
      <c r="A36" s="15" t="s">
        <v>74</v>
      </c>
      <c r="B36" s="2">
        <v>30</v>
      </c>
      <c r="C36" s="3" t="s">
        <v>27</v>
      </c>
      <c r="D36" s="2">
        <v>2</v>
      </c>
      <c r="E36" s="2"/>
      <c r="F36" s="4" t="s">
        <v>94</v>
      </c>
    </row>
    <row r="37" spans="1:6" ht="63.75" customHeight="1">
      <c r="A37" s="15"/>
      <c r="B37" s="2">
        <v>31</v>
      </c>
      <c r="C37" s="3" t="s">
        <v>73</v>
      </c>
      <c r="D37" s="2">
        <v>6</v>
      </c>
      <c r="E37" s="2"/>
      <c r="F37" s="4" t="s">
        <v>92</v>
      </c>
    </row>
    <row r="38" spans="1:6" ht="67.5" customHeight="1">
      <c r="A38" s="15"/>
      <c r="B38" s="2">
        <v>32</v>
      </c>
      <c r="C38" s="3" t="s">
        <v>103</v>
      </c>
      <c r="D38" s="2">
        <v>4</v>
      </c>
      <c r="E38" s="2"/>
      <c r="F38" s="4" t="s">
        <v>45</v>
      </c>
    </row>
    <row r="39" spans="1:6" ht="75.75" customHeight="1">
      <c r="A39" s="15"/>
      <c r="B39" s="2">
        <v>33</v>
      </c>
      <c r="C39" s="3" t="s">
        <v>97</v>
      </c>
      <c r="D39" s="2">
        <v>1</v>
      </c>
      <c r="E39" s="3"/>
      <c r="F39" s="3" t="s">
        <v>46</v>
      </c>
    </row>
    <row r="40" spans="1:6" ht="80.25" customHeight="1">
      <c r="A40" s="15"/>
      <c r="B40" s="2">
        <v>34</v>
      </c>
      <c r="C40" s="3" t="s">
        <v>28</v>
      </c>
      <c r="D40" s="2">
        <v>6</v>
      </c>
      <c r="E40" s="3"/>
      <c r="F40" s="3" t="s">
        <v>34</v>
      </c>
    </row>
    <row r="41" spans="1:6" ht="69.75" customHeight="1">
      <c r="A41" s="15"/>
      <c r="B41" s="2">
        <v>35</v>
      </c>
      <c r="C41" s="3" t="s">
        <v>96</v>
      </c>
      <c r="D41" s="2">
        <v>4</v>
      </c>
      <c r="E41" s="3"/>
      <c r="F41" s="3" t="s">
        <v>63</v>
      </c>
    </row>
    <row r="42" spans="1:6" ht="63.75" customHeight="1">
      <c r="A42" s="15" t="s">
        <v>21</v>
      </c>
      <c r="B42" s="2">
        <v>36</v>
      </c>
      <c r="C42" s="3" t="s">
        <v>81</v>
      </c>
      <c r="D42" s="2">
        <v>2</v>
      </c>
      <c r="E42" s="3"/>
      <c r="F42" s="3" t="s">
        <v>44</v>
      </c>
    </row>
    <row r="43" spans="1:6" ht="57" customHeight="1">
      <c r="A43" s="15"/>
      <c r="B43" s="2">
        <v>37</v>
      </c>
      <c r="C43" s="3" t="s">
        <v>82</v>
      </c>
      <c r="D43" s="2">
        <v>1</v>
      </c>
      <c r="E43" s="3"/>
      <c r="F43" s="3" t="s">
        <v>58</v>
      </c>
    </row>
    <row r="44" spans="1:6" ht="54.75" customHeight="1">
      <c r="A44" s="15"/>
      <c r="B44" s="2">
        <v>38</v>
      </c>
      <c r="C44" s="3" t="s">
        <v>95</v>
      </c>
      <c r="D44" s="2">
        <v>2</v>
      </c>
      <c r="E44" s="2"/>
      <c r="F44" s="4" t="s">
        <v>83</v>
      </c>
    </row>
    <row r="45" spans="1:6" ht="41.25" customHeight="1">
      <c r="A45" s="15" t="s">
        <v>24</v>
      </c>
      <c r="B45" s="2">
        <v>39</v>
      </c>
      <c r="C45" s="3" t="s">
        <v>65</v>
      </c>
      <c r="D45" s="2">
        <v>3</v>
      </c>
      <c r="E45" s="3"/>
      <c r="F45" s="3" t="s">
        <v>47</v>
      </c>
    </row>
    <row r="46" spans="1:6" ht="75.75" customHeight="1">
      <c r="A46" s="15"/>
      <c r="B46" s="2">
        <v>40</v>
      </c>
      <c r="C46" s="3" t="s">
        <v>51</v>
      </c>
      <c r="D46" s="2">
        <v>2</v>
      </c>
      <c r="E46" s="3"/>
      <c r="F46" s="3" t="s">
        <v>48</v>
      </c>
    </row>
    <row r="47" spans="1:6" ht="24.75" customHeight="1">
      <c r="A47" s="27" t="s">
        <v>22</v>
      </c>
      <c r="B47" s="27"/>
      <c r="C47" s="1"/>
      <c r="D47" s="1">
        <f>SUM(D7:D46)</f>
        <v>100</v>
      </c>
      <c r="E47" s="3"/>
      <c r="F47" s="3"/>
    </row>
    <row r="48" spans="1:6" ht="14.25" customHeight="1">
      <c r="A48" s="23" t="s">
        <v>98</v>
      </c>
      <c r="B48" s="23"/>
      <c r="C48" s="25" t="s">
        <v>101</v>
      </c>
      <c r="D48" s="25"/>
      <c r="E48" s="25"/>
      <c r="F48" s="25"/>
    </row>
    <row r="49" spans="1:6" ht="28.5" customHeight="1">
      <c r="A49" s="24" t="s">
        <v>99</v>
      </c>
      <c r="B49" s="24"/>
      <c r="C49" s="26" t="s">
        <v>100</v>
      </c>
      <c r="D49" s="26"/>
      <c r="E49" s="26"/>
      <c r="F49" s="26"/>
    </row>
  </sheetData>
  <mergeCells count="20">
    <mergeCell ref="A31:A35"/>
    <mergeCell ref="A48:B48"/>
    <mergeCell ref="A49:B49"/>
    <mergeCell ref="C48:F48"/>
    <mergeCell ref="C49:F49"/>
    <mergeCell ref="A36:A41"/>
    <mergeCell ref="A47:B47"/>
    <mergeCell ref="A42:A44"/>
    <mergeCell ref="A45:A46"/>
    <mergeCell ref="A1:C1"/>
    <mergeCell ref="A27:A30"/>
    <mergeCell ref="A13:A16"/>
    <mergeCell ref="A17:A26"/>
    <mergeCell ref="A7:A9"/>
    <mergeCell ref="F5:F6"/>
    <mergeCell ref="A10:A12"/>
    <mergeCell ref="A2:F2"/>
    <mergeCell ref="A4:E4"/>
    <mergeCell ref="A5:A6"/>
    <mergeCell ref="B5:E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2012-02-21T08:01:52Z</cp:lastPrinted>
  <dcterms:created xsi:type="dcterms:W3CDTF">1996-12-17T01:32:42Z</dcterms:created>
  <dcterms:modified xsi:type="dcterms:W3CDTF">2012-02-21T08:01:54Z</dcterms:modified>
  <cp:category/>
  <cp:version/>
  <cp:contentType/>
  <cp:contentStatus/>
</cp:coreProperties>
</file>