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 firstSheet="1"/>
  </bookViews>
  <sheets>
    <sheet name="递补人员名单" sheetId="2" r:id="rId1"/>
  </sheets>
  <definedNames>
    <definedName name="_xlnm._FilterDatabase" localSheetId="0" hidden="1">递补人员名单!$A$1:$J$87</definedName>
    <definedName name="_xlnm.Print_Titles" localSheetId="0">递补人员名单!#REF!</definedName>
    <definedName name="_xlnm.Print_Area" localSheetId="0">递补人员名单!$A$1:$J$87</definedName>
  </definedNames>
  <calcPr calcId="144525"/>
</workbook>
</file>

<file path=xl/sharedStrings.xml><?xml version="1.0" encoding="utf-8"?>
<sst xmlns="http://schemas.openxmlformats.org/spreadsheetml/2006/main" count="351" uniqueCount="211">
  <si>
    <t>2023年郑州市市属事业单位公开招聘工作人员面试资
格确认递补人员名单</t>
  </si>
  <si>
    <t>序号</t>
  </si>
  <si>
    <t>准考证号</t>
  </si>
  <si>
    <t>姓名</t>
  </si>
  <si>
    <t>报考单位</t>
  </si>
  <si>
    <t>岗位代码</t>
  </si>
  <si>
    <t>公基成绩</t>
  </si>
  <si>
    <t>专业成绩</t>
  </si>
  <si>
    <t>加分</t>
  </si>
  <si>
    <t>笔试总成绩</t>
  </si>
  <si>
    <t>备注</t>
  </si>
  <si>
    <t>23085015421</t>
  </si>
  <si>
    <t>刘文沛</t>
  </si>
  <si>
    <t>郑州市人民政府驻上海联络处</t>
  </si>
  <si>
    <t>递补</t>
  </si>
  <si>
    <t>23085341110</t>
  </si>
  <si>
    <t>张赛</t>
  </si>
  <si>
    <t>郑州市人民政府研究中心</t>
  </si>
  <si>
    <t>23085411324</t>
  </si>
  <si>
    <t>张金颖</t>
  </si>
  <si>
    <t>郑州市网络舆情研究中心</t>
  </si>
  <si>
    <t>23085242527</t>
  </si>
  <si>
    <t>曹轶莎</t>
  </si>
  <si>
    <t>23085422621</t>
  </si>
  <si>
    <t>王沛涵</t>
  </si>
  <si>
    <t>23085014110</t>
  </si>
  <si>
    <t>张卓</t>
  </si>
  <si>
    <t>郑州市林业执法大队</t>
  </si>
  <si>
    <t>23085052530</t>
  </si>
  <si>
    <t>李馨蕾</t>
  </si>
  <si>
    <t>郑州科学技术馆</t>
  </si>
  <si>
    <t>23085034916</t>
  </si>
  <si>
    <t>李仕康</t>
  </si>
  <si>
    <t>郑州市城市公共交通事业发展中心</t>
  </si>
  <si>
    <t>23085371930</t>
  </si>
  <si>
    <t>李贺</t>
  </si>
  <si>
    <t>郑州市信访应急处置保障中心</t>
  </si>
  <si>
    <t>23085390710</t>
  </si>
  <si>
    <t>黄晓涵</t>
  </si>
  <si>
    <t>23085401122</t>
  </si>
  <si>
    <t>齐琳琳</t>
  </si>
  <si>
    <t>23085110419</t>
  </si>
  <si>
    <t>张爽</t>
  </si>
  <si>
    <t>23085451229</t>
  </si>
  <si>
    <t>王文芳</t>
  </si>
  <si>
    <t>23085461820</t>
  </si>
  <si>
    <t>张彪</t>
  </si>
  <si>
    <t>郑州市人才工作服务中心</t>
  </si>
  <si>
    <t>23085442629</t>
  </si>
  <si>
    <t>麻跃琪</t>
  </si>
  <si>
    <t>23085491603</t>
  </si>
  <si>
    <t>潘瑞</t>
  </si>
  <si>
    <t>23085036627</t>
  </si>
  <si>
    <t>王子珺</t>
  </si>
  <si>
    <t>23085353206</t>
  </si>
  <si>
    <t>刘岩</t>
  </si>
  <si>
    <t>郑州市物业管理事务中心</t>
  </si>
  <si>
    <t>23085080402</t>
  </si>
  <si>
    <t>李楠</t>
  </si>
  <si>
    <t>23085072015</t>
  </si>
  <si>
    <t>张雨菡</t>
  </si>
  <si>
    <t>郑州市生态环境应急与监控中心</t>
  </si>
  <si>
    <t>23085221629</t>
  </si>
  <si>
    <t>王婧雯</t>
  </si>
  <si>
    <t>23085353307</t>
  </si>
  <si>
    <t>任彦星</t>
  </si>
  <si>
    <t>23085290822</t>
  </si>
  <si>
    <t>徐浩轩</t>
  </si>
  <si>
    <t>23085181720</t>
  </si>
  <si>
    <t>郭妞妞</t>
  </si>
  <si>
    <t>郑州市生态环境局中牟综合行政执法大队</t>
  </si>
  <si>
    <t>23085062612</t>
  </si>
  <si>
    <t>候逸飞</t>
  </si>
  <si>
    <t>23085442705</t>
  </si>
  <si>
    <t>刘玉婵</t>
  </si>
  <si>
    <t>郑州美术馆</t>
  </si>
  <si>
    <t>23085184629</t>
  </si>
  <si>
    <t>时逸聪</t>
  </si>
  <si>
    <t>23085122318</t>
  </si>
  <si>
    <t>武天垒</t>
  </si>
  <si>
    <t>23085145021</t>
  </si>
  <si>
    <t>王冲</t>
  </si>
  <si>
    <t>23085051425</t>
  </si>
  <si>
    <t>徐清伟</t>
  </si>
  <si>
    <t>23085021201</t>
  </si>
  <si>
    <t>张妍</t>
  </si>
  <si>
    <t>23085512313</t>
  </si>
  <si>
    <t>胡晓霞</t>
  </si>
  <si>
    <t>郑州市疾病预防控制中心</t>
  </si>
  <si>
    <t>23085510129</t>
  </si>
  <si>
    <t>介静瑶</t>
  </si>
  <si>
    <t>23085510109</t>
  </si>
  <si>
    <t>张庆</t>
  </si>
  <si>
    <t>郑州市职业病防治院</t>
  </si>
  <si>
    <t>23085512508</t>
  </si>
  <si>
    <t>尹轶莎</t>
  </si>
  <si>
    <t>23085510811</t>
  </si>
  <si>
    <t>孔杰龙</t>
  </si>
  <si>
    <t>23085511224</t>
  </si>
  <si>
    <t>杨媛啧</t>
  </si>
  <si>
    <t>23085511102</t>
  </si>
  <si>
    <t>裴荣荣</t>
  </si>
  <si>
    <t>23085512325</t>
  </si>
  <si>
    <t>樊静玉</t>
  </si>
  <si>
    <t>郑州市紧急医疗救援中心</t>
  </si>
  <si>
    <t>23085511230</t>
  </si>
  <si>
    <t>周晓莉</t>
  </si>
  <si>
    <t>23085510703</t>
  </si>
  <si>
    <t>赵新新</t>
  </si>
  <si>
    <t>23085510912</t>
  </si>
  <si>
    <t>冯岩</t>
  </si>
  <si>
    <t>23085510528</t>
  </si>
  <si>
    <t>徐敏</t>
  </si>
  <si>
    <t>23085100907</t>
  </si>
  <si>
    <t>李坤朋</t>
  </si>
  <si>
    <t>郑州市机构编制综合保障与评估中心</t>
  </si>
  <si>
    <t>23085441718</t>
  </si>
  <si>
    <t>姚昕</t>
  </si>
  <si>
    <t>23085160801</t>
  </si>
  <si>
    <t>智安琪</t>
  </si>
  <si>
    <t>郑州市文物考古研究院</t>
  </si>
  <si>
    <t>23085463030</t>
  </si>
  <si>
    <t>康飞亚</t>
  </si>
  <si>
    <t>23085411216</t>
  </si>
  <si>
    <t>张会</t>
  </si>
  <si>
    <t>23085111806</t>
  </si>
  <si>
    <t>贾晓鹏</t>
  </si>
  <si>
    <t>23085491609</t>
  </si>
  <si>
    <t>周亚龙</t>
  </si>
  <si>
    <t>23085290405</t>
  </si>
  <si>
    <t>岳蕾</t>
  </si>
  <si>
    <t>23085343604</t>
  </si>
  <si>
    <t>蒋雯</t>
  </si>
  <si>
    <t>23085280202</t>
  </si>
  <si>
    <t>周全</t>
  </si>
  <si>
    <t>23085063321</t>
  </si>
  <si>
    <t>冀海波</t>
  </si>
  <si>
    <t>23085371826</t>
  </si>
  <si>
    <t>张会娟</t>
  </si>
  <si>
    <t>23085522814</t>
  </si>
  <si>
    <t>程义伸</t>
  </si>
  <si>
    <t>23085522811</t>
  </si>
  <si>
    <t>李金桐</t>
  </si>
  <si>
    <t>23085241502</t>
  </si>
  <si>
    <t>于欣培</t>
  </si>
  <si>
    <t>郑州商代都城遗址博物院</t>
  </si>
  <si>
    <t>23085201918</t>
  </si>
  <si>
    <t>王淇</t>
  </si>
  <si>
    <t>23085374607</t>
  </si>
  <si>
    <t>赵梦婉</t>
  </si>
  <si>
    <t>23085013825</t>
  </si>
  <si>
    <t>田长永</t>
  </si>
  <si>
    <t>23085183304</t>
  </si>
  <si>
    <t>马宇佳</t>
  </si>
  <si>
    <t>23085030615</t>
  </si>
  <si>
    <t>孙文强</t>
  </si>
  <si>
    <t>郑州博物馆</t>
  </si>
  <si>
    <t>23085400723</t>
  </si>
  <si>
    <t>周虎伟</t>
  </si>
  <si>
    <t>23085044927</t>
  </si>
  <si>
    <t>董慧杰</t>
  </si>
  <si>
    <t>23085251425</t>
  </si>
  <si>
    <t>张梦宇</t>
  </si>
  <si>
    <t>23085243325</t>
  </si>
  <si>
    <t>王怡帆</t>
  </si>
  <si>
    <t>郑州博物馆古荥汉代冶铁遗址分馆</t>
  </si>
  <si>
    <t>23085260712</t>
  </si>
  <si>
    <t>张宁豪</t>
  </si>
  <si>
    <t>23085140514</t>
  </si>
  <si>
    <t>宋子杨</t>
  </si>
  <si>
    <t>郑州市大河村考古遗址公园</t>
  </si>
  <si>
    <t>23085131915</t>
  </si>
  <si>
    <t>郭燕</t>
  </si>
  <si>
    <t>23085050901</t>
  </si>
  <si>
    <t>袁希雅</t>
  </si>
  <si>
    <t>河南南水北调博物馆</t>
  </si>
  <si>
    <t>23085374207</t>
  </si>
  <si>
    <t>张宇</t>
  </si>
  <si>
    <t>23085051111</t>
  </si>
  <si>
    <t>朱丹丹</t>
  </si>
  <si>
    <t>郑州市第四十一高级中学</t>
  </si>
  <si>
    <t>23085291911</t>
  </si>
  <si>
    <t>刘琪</t>
  </si>
  <si>
    <t>郑州市第五十六高级中学</t>
  </si>
  <si>
    <t>23085013303</t>
  </si>
  <si>
    <t>王光辉</t>
  </si>
  <si>
    <t>郑州财经技师学院</t>
  </si>
  <si>
    <t>23085502803</t>
  </si>
  <si>
    <t>朱东伟</t>
  </si>
  <si>
    <t>郑州技师学院</t>
  </si>
  <si>
    <t>23085481214</t>
  </si>
  <si>
    <t>李雪妍</t>
  </si>
  <si>
    <t>郑州交通技师学院</t>
  </si>
  <si>
    <t>23085504801</t>
  </si>
  <si>
    <t>宋静静</t>
  </si>
  <si>
    <t>中共郑州市委党校</t>
  </si>
  <si>
    <t>23085501602</t>
  </si>
  <si>
    <t>戚圆圆</t>
  </si>
  <si>
    <t>23085500320</t>
  </si>
  <si>
    <t>张梦花</t>
  </si>
  <si>
    <t>23085091507</t>
  </si>
  <si>
    <t>孙晶晶</t>
  </si>
  <si>
    <t>郑州市纪检监察廉政教育中心（郑州市监察委员会留置管理中心）</t>
  </si>
  <si>
    <t>23085092920</t>
  </si>
  <si>
    <t>李怡丹</t>
  </si>
  <si>
    <t>23085053619</t>
  </si>
  <si>
    <t>贺松峰</t>
  </si>
  <si>
    <t>23085144213</t>
  </si>
  <si>
    <t>张致远</t>
  </si>
  <si>
    <t>23085152206</t>
  </si>
  <si>
    <t>冯哲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</si>
</sst>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1"/>
  <sheetViews>
    <sheetView showGridLines="0" tabSelected="1" view="pageBreakPreview" zoomScale="90" zoomScaleNormal="100" zoomScaleSheetLayoutView="90" workbookViewId="0">
      <selection activeCell="A1" sqref="A1:J1"/>
    </sheetView>
  </sheetViews>
  <sheetFormatPr defaultColWidth="9" defaultRowHeight="13.5"/>
  <cols>
    <col min="1" max="1" width="8.05" style="7" customWidth="1"/>
    <col min="2" max="2" width="14.125" style="7" customWidth="1"/>
    <col min="3" max="3" width="10.7583333333333" style="7" customWidth="1"/>
    <col min="4" max="4" width="36.8083333333333" style="7" customWidth="1"/>
    <col min="5" max="5" width="14.3083333333333" style="7" customWidth="1"/>
    <col min="6" max="7" width="11.25" style="7" customWidth="1"/>
    <col min="8" max="8" width="8.19166666666667" style="7" customWidth="1"/>
    <col min="9" max="9" width="9" style="7"/>
    <col min="10" max="10" width="6.94166666666667" style="8" customWidth="1"/>
    <col min="11" max="16384" width="9" style="7"/>
  </cols>
  <sheetData>
    <row r="1" ht="76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65" customHeight="1" spans="1:10">
      <c r="A2" s="10" t="s">
        <v>1</v>
      </c>
      <c r="B2" s="11" t="s">
        <v>2</v>
      </c>
      <c r="C2" s="11" t="s">
        <v>3</v>
      </c>
      <c r="D2" s="11" t="s">
        <v>4</v>
      </c>
      <c r="E2" s="15" t="s">
        <v>5</v>
      </c>
      <c r="F2" s="16" t="s">
        <v>6</v>
      </c>
      <c r="G2" s="17" t="s">
        <v>7</v>
      </c>
      <c r="H2" s="17" t="s">
        <v>8</v>
      </c>
      <c r="I2" s="17" t="s">
        <v>9</v>
      </c>
      <c r="J2" s="17" t="s">
        <v>10</v>
      </c>
    </row>
    <row r="3" s="2" customFormat="1" ht="25" customHeight="1" spans="1:16383">
      <c r="A3" s="12">
        <v>1</v>
      </c>
      <c r="B3" s="13" t="s">
        <v>11</v>
      </c>
      <c r="C3" s="13" t="s">
        <v>12</v>
      </c>
      <c r="D3" s="13" t="s">
        <v>13</v>
      </c>
      <c r="E3" s="13">
        <v>1002</v>
      </c>
      <c r="F3" s="13">
        <v>60.5</v>
      </c>
      <c r="G3" s="13">
        <v>53.6</v>
      </c>
      <c r="H3" s="13"/>
      <c r="I3" s="13">
        <f>(F3+G3)/2+H3</f>
        <v>57.05</v>
      </c>
      <c r="J3" s="13" t="s">
        <v>14</v>
      </c>
      <c r="XFC3" s="18"/>
    </row>
    <row r="4" s="2" customFormat="1" ht="25" customHeight="1" spans="1:16383">
      <c r="A4" s="12">
        <v>2</v>
      </c>
      <c r="B4" s="13" t="s">
        <v>15</v>
      </c>
      <c r="C4" s="13" t="s">
        <v>16</v>
      </c>
      <c r="D4" s="13" t="s">
        <v>17</v>
      </c>
      <c r="E4" s="13">
        <v>1005</v>
      </c>
      <c r="F4" s="13">
        <v>63.9</v>
      </c>
      <c r="G4" s="13">
        <v>63.2</v>
      </c>
      <c r="H4" s="13"/>
      <c r="I4" s="13">
        <f>(F4+G4)/2+H4</f>
        <v>63.55</v>
      </c>
      <c r="J4" s="13" t="s">
        <v>14</v>
      </c>
      <c r="XFC4" s="18"/>
    </row>
    <row r="5" s="2" customFormat="1" ht="25" customHeight="1" spans="1:16383">
      <c r="A5" s="12">
        <v>3</v>
      </c>
      <c r="B5" s="13" t="s">
        <v>18</v>
      </c>
      <c r="C5" s="13" t="s">
        <v>19</v>
      </c>
      <c r="D5" s="13" t="s">
        <v>20</v>
      </c>
      <c r="E5" s="13">
        <v>1010</v>
      </c>
      <c r="F5" s="13">
        <v>64.7</v>
      </c>
      <c r="G5" s="13">
        <v>65.4</v>
      </c>
      <c r="H5" s="13"/>
      <c r="I5" s="13">
        <f>(F5+G5)/2+H5</f>
        <v>65.05</v>
      </c>
      <c r="J5" s="13" t="s">
        <v>14</v>
      </c>
      <c r="XFC5" s="18"/>
    </row>
    <row r="6" s="2" customFormat="1" ht="25" customHeight="1" spans="1:16383">
      <c r="A6" s="12">
        <v>4</v>
      </c>
      <c r="B6" s="13" t="s">
        <v>21</v>
      </c>
      <c r="C6" s="13" t="s">
        <v>22</v>
      </c>
      <c r="D6" s="13" t="s">
        <v>20</v>
      </c>
      <c r="E6" s="13">
        <v>1010</v>
      </c>
      <c r="F6" s="13">
        <v>71.5</v>
      </c>
      <c r="G6" s="13">
        <v>58.5</v>
      </c>
      <c r="H6" s="13"/>
      <c r="I6" s="13">
        <f>(F6+G6)/2+H6</f>
        <v>65</v>
      </c>
      <c r="J6" s="13" t="s">
        <v>14</v>
      </c>
      <c r="XFC6" s="18"/>
    </row>
    <row r="7" s="2" customFormat="1" ht="25" customHeight="1" spans="1:16383">
      <c r="A7" s="12">
        <v>5</v>
      </c>
      <c r="B7" s="13" t="s">
        <v>23</v>
      </c>
      <c r="C7" s="13" t="s">
        <v>24</v>
      </c>
      <c r="D7" s="13" t="s">
        <v>20</v>
      </c>
      <c r="E7" s="13">
        <v>1010</v>
      </c>
      <c r="F7" s="13">
        <v>68.7</v>
      </c>
      <c r="G7" s="13">
        <v>61.3</v>
      </c>
      <c r="H7" s="13"/>
      <c r="I7" s="13">
        <f>(F7+G7)/2+H7</f>
        <v>65</v>
      </c>
      <c r="J7" s="13" t="s">
        <v>14</v>
      </c>
      <c r="XFC7" s="18"/>
    </row>
    <row r="8" s="2" customFormat="1" ht="25" customHeight="1" spans="1:16383">
      <c r="A8" s="12">
        <v>6</v>
      </c>
      <c r="B8" s="13" t="s">
        <v>25</v>
      </c>
      <c r="C8" s="13" t="s">
        <v>26</v>
      </c>
      <c r="D8" s="13" t="s">
        <v>27</v>
      </c>
      <c r="E8" s="13">
        <v>1030</v>
      </c>
      <c r="F8" s="13">
        <v>69.7</v>
      </c>
      <c r="G8" s="13">
        <v>59.7</v>
      </c>
      <c r="H8" s="13"/>
      <c r="I8" s="13">
        <v>64.7</v>
      </c>
      <c r="J8" s="13" t="s">
        <v>14</v>
      </c>
      <c r="XFC8" s="18"/>
    </row>
    <row r="9" s="2" customFormat="1" ht="25" customHeight="1" spans="1:16383">
      <c r="A9" s="12">
        <v>7</v>
      </c>
      <c r="B9" s="13" t="s">
        <v>28</v>
      </c>
      <c r="C9" s="13" t="s">
        <v>29</v>
      </c>
      <c r="D9" s="13" t="s">
        <v>30</v>
      </c>
      <c r="E9" s="13">
        <v>1033</v>
      </c>
      <c r="F9" s="13">
        <v>64.3</v>
      </c>
      <c r="G9" s="13">
        <v>55.8</v>
      </c>
      <c r="H9" s="13"/>
      <c r="I9" s="13">
        <f>(F9+G9)/2+H9</f>
        <v>60.05</v>
      </c>
      <c r="J9" s="13" t="s">
        <v>14</v>
      </c>
      <c r="XFC9" s="18"/>
    </row>
    <row r="10" s="2" customFormat="1" ht="25" customHeight="1" spans="1:16383">
      <c r="A10" s="12">
        <v>8</v>
      </c>
      <c r="B10" s="13" t="s">
        <v>31</v>
      </c>
      <c r="C10" s="13" t="s">
        <v>32</v>
      </c>
      <c r="D10" s="13" t="s">
        <v>33</v>
      </c>
      <c r="E10" s="13">
        <v>1039</v>
      </c>
      <c r="F10" s="13">
        <v>67.7</v>
      </c>
      <c r="G10" s="13">
        <v>59</v>
      </c>
      <c r="H10" s="13"/>
      <c r="I10" s="13">
        <v>63.35</v>
      </c>
      <c r="J10" s="13" t="s">
        <v>14</v>
      </c>
      <c r="XFC10" s="18"/>
    </row>
    <row r="11" s="2" customFormat="1" ht="25" customHeight="1" spans="1:16383">
      <c r="A11" s="12">
        <v>9</v>
      </c>
      <c r="B11" s="13" t="s">
        <v>34</v>
      </c>
      <c r="C11" s="13" t="s">
        <v>35</v>
      </c>
      <c r="D11" s="13" t="s">
        <v>36</v>
      </c>
      <c r="E11" s="13">
        <v>1044</v>
      </c>
      <c r="F11" s="13">
        <v>67.6</v>
      </c>
      <c r="G11" s="13">
        <v>46.4</v>
      </c>
      <c r="H11" s="13"/>
      <c r="I11" s="13">
        <f>(F11+G11)/2+H11</f>
        <v>57</v>
      </c>
      <c r="J11" s="13" t="s">
        <v>14</v>
      </c>
      <c r="XFC11" s="18"/>
    </row>
    <row r="12" s="2" customFormat="1" ht="25" customHeight="1" spans="1:16383">
      <c r="A12" s="12">
        <v>10</v>
      </c>
      <c r="B12" s="13" t="s">
        <v>37</v>
      </c>
      <c r="C12" s="13" t="s">
        <v>38</v>
      </c>
      <c r="D12" s="13" t="s">
        <v>36</v>
      </c>
      <c r="E12" s="13">
        <v>1044</v>
      </c>
      <c r="F12" s="13">
        <v>59.9</v>
      </c>
      <c r="G12" s="13">
        <v>52.8</v>
      </c>
      <c r="H12" s="13"/>
      <c r="I12" s="13">
        <f>(F12+G12)/2+H12</f>
        <v>56.35</v>
      </c>
      <c r="J12" s="13" t="s">
        <v>14</v>
      </c>
      <c r="XFC12" s="18"/>
    </row>
    <row r="13" s="2" customFormat="1" ht="25" customHeight="1" spans="1:16383">
      <c r="A13" s="12">
        <v>11</v>
      </c>
      <c r="B13" s="13" t="s">
        <v>39</v>
      </c>
      <c r="C13" s="13" t="s">
        <v>40</v>
      </c>
      <c r="D13" s="13" t="s">
        <v>36</v>
      </c>
      <c r="E13" s="13">
        <v>1045</v>
      </c>
      <c r="F13" s="13">
        <v>58.3</v>
      </c>
      <c r="G13" s="13">
        <v>59.2</v>
      </c>
      <c r="H13" s="13"/>
      <c r="I13" s="13">
        <f>(F13+G13)/2+H13</f>
        <v>58.75</v>
      </c>
      <c r="J13" s="13" t="s">
        <v>14</v>
      </c>
      <c r="XFC13" s="18"/>
    </row>
    <row r="14" s="2" customFormat="1" ht="25" customHeight="1" spans="1:16383">
      <c r="A14" s="12">
        <v>12</v>
      </c>
      <c r="B14" s="13" t="s">
        <v>41</v>
      </c>
      <c r="C14" s="13" t="s">
        <v>42</v>
      </c>
      <c r="D14" s="13" t="s">
        <v>36</v>
      </c>
      <c r="E14" s="13">
        <v>1046</v>
      </c>
      <c r="F14" s="13">
        <v>67.9</v>
      </c>
      <c r="G14" s="13">
        <v>55.8</v>
      </c>
      <c r="H14" s="13"/>
      <c r="I14" s="13">
        <f>(F14+G14)/2+H14</f>
        <v>61.85</v>
      </c>
      <c r="J14" s="13" t="s">
        <v>14</v>
      </c>
      <c r="XFC14" s="18"/>
    </row>
    <row r="15" s="2" customFormat="1" ht="25" customHeight="1" spans="1:16383">
      <c r="A15" s="12">
        <v>13</v>
      </c>
      <c r="B15" s="13" t="s">
        <v>43</v>
      </c>
      <c r="C15" s="13" t="s">
        <v>44</v>
      </c>
      <c r="D15" s="13" t="s">
        <v>36</v>
      </c>
      <c r="E15" s="13">
        <v>1046</v>
      </c>
      <c r="F15" s="13">
        <v>66.6</v>
      </c>
      <c r="G15" s="13">
        <v>57.1</v>
      </c>
      <c r="H15" s="13"/>
      <c r="I15" s="13">
        <f>(F15+G15)/2+H15</f>
        <v>61.85</v>
      </c>
      <c r="J15" s="13" t="s">
        <v>14</v>
      </c>
      <c r="XFC15" s="18"/>
    </row>
    <row r="16" s="2" customFormat="1" ht="25" customHeight="1" spans="1:16383">
      <c r="A16" s="12">
        <v>14</v>
      </c>
      <c r="B16" s="13" t="s">
        <v>45</v>
      </c>
      <c r="C16" s="13" t="s">
        <v>46</v>
      </c>
      <c r="D16" s="13" t="s">
        <v>47</v>
      </c>
      <c r="E16" s="13">
        <v>1048</v>
      </c>
      <c r="F16" s="13">
        <v>64.8</v>
      </c>
      <c r="G16" s="13">
        <v>63.2</v>
      </c>
      <c r="H16" s="13"/>
      <c r="I16" s="13">
        <v>64</v>
      </c>
      <c r="J16" s="13" t="s">
        <v>14</v>
      </c>
      <c r="XFC16" s="18"/>
    </row>
    <row r="17" s="2" customFormat="1" ht="25" customHeight="1" spans="1:16383">
      <c r="A17" s="12">
        <v>15</v>
      </c>
      <c r="B17" s="13" t="s">
        <v>48</v>
      </c>
      <c r="C17" s="13" t="s">
        <v>49</v>
      </c>
      <c r="D17" s="13" t="s">
        <v>47</v>
      </c>
      <c r="E17" s="13">
        <v>1049</v>
      </c>
      <c r="F17" s="13">
        <v>73.7</v>
      </c>
      <c r="G17" s="13">
        <v>59.6</v>
      </c>
      <c r="H17" s="13"/>
      <c r="I17" s="13">
        <v>66.65</v>
      </c>
      <c r="J17" s="13" t="s">
        <v>14</v>
      </c>
      <c r="XFC17" s="18"/>
    </row>
    <row r="18" s="2" customFormat="1" ht="25" customHeight="1" spans="1:16383">
      <c r="A18" s="12">
        <v>16</v>
      </c>
      <c r="B18" s="13" t="s">
        <v>50</v>
      </c>
      <c r="C18" s="13" t="s">
        <v>51</v>
      </c>
      <c r="D18" s="13" t="s">
        <v>47</v>
      </c>
      <c r="E18" s="13">
        <v>1049</v>
      </c>
      <c r="F18" s="13">
        <v>78</v>
      </c>
      <c r="G18" s="13">
        <v>55.1</v>
      </c>
      <c r="H18" s="13"/>
      <c r="I18" s="13">
        <v>66.55</v>
      </c>
      <c r="J18" s="13" t="s">
        <v>14</v>
      </c>
      <c r="XFC18" s="18"/>
    </row>
    <row r="19" s="2" customFormat="1" ht="25" customHeight="1" spans="1:16383">
      <c r="A19" s="12">
        <v>17</v>
      </c>
      <c r="B19" s="13" t="s">
        <v>52</v>
      </c>
      <c r="C19" s="13" t="s">
        <v>53</v>
      </c>
      <c r="D19" s="13" t="s">
        <v>47</v>
      </c>
      <c r="E19" s="13">
        <v>1049</v>
      </c>
      <c r="F19" s="13">
        <v>72</v>
      </c>
      <c r="G19" s="13">
        <v>60.3</v>
      </c>
      <c r="H19" s="13"/>
      <c r="I19" s="13">
        <v>66.15</v>
      </c>
      <c r="J19" s="13" t="s">
        <v>14</v>
      </c>
      <c r="XFC19" s="18"/>
    </row>
    <row r="20" s="2" customFormat="1" ht="25" customHeight="1" spans="1:16383">
      <c r="A20" s="12">
        <v>18</v>
      </c>
      <c r="B20" s="13" t="s">
        <v>54</v>
      </c>
      <c r="C20" s="13" t="s">
        <v>55</v>
      </c>
      <c r="D20" s="13" t="s">
        <v>56</v>
      </c>
      <c r="E20" s="13">
        <v>1053</v>
      </c>
      <c r="F20" s="13">
        <v>63.9</v>
      </c>
      <c r="G20" s="13">
        <v>65.1</v>
      </c>
      <c r="H20" s="13"/>
      <c r="I20" s="13">
        <v>64.5</v>
      </c>
      <c r="J20" s="13" t="s">
        <v>14</v>
      </c>
      <c r="XFC20" s="18"/>
    </row>
    <row r="21" s="2" customFormat="1" ht="25" customHeight="1" spans="1:16383">
      <c r="A21" s="12">
        <v>19</v>
      </c>
      <c r="B21" s="13" t="s">
        <v>57</v>
      </c>
      <c r="C21" s="13" t="s">
        <v>58</v>
      </c>
      <c r="D21" s="13" t="s">
        <v>56</v>
      </c>
      <c r="E21" s="13">
        <v>1053</v>
      </c>
      <c r="F21" s="13">
        <v>67.6</v>
      </c>
      <c r="G21" s="13">
        <v>60.1</v>
      </c>
      <c r="H21" s="13"/>
      <c r="I21" s="13">
        <v>63.85</v>
      </c>
      <c r="J21" s="13" t="s">
        <v>14</v>
      </c>
      <c r="XFC21" s="18"/>
    </row>
    <row r="22" s="2" customFormat="1" ht="25" customHeight="1" spans="1:16383">
      <c r="A22" s="12">
        <v>20</v>
      </c>
      <c r="B22" s="13" t="s">
        <v>59</v>
      </c>
      <c r="C22" s="13" t="s">
        <v>60</v>
      </c>
      <c r="D22" s="13" t="s">
        <v>61</v>
      </c>
      <c r="E22" s="13">
        <v>1054</v>
      </c>
      <c r="F22" s="13">
        <v>65.4</v>
      </c>
      <c r="G22" s="13">
        <v>58.1</v>
      </c>
      <c r="H22" s="13"/>
      <c r="I22" s="13">
        <v>61.75</v>
      </c>
      <c r="J22" s="13" t="s">
        <v>14</v>
      </c>
      <c r="XFC22" s="18"/>
    </row>
    <row r="23" s="2" customFormat="1" ht="25" customHeight="1" spans="1:16383">
      <c r="A23" s="12">
        <v>21</v>
      </c>
      <c r="B23" s="13" t="s">
        <v>62</v>
      </c>
      <c r="C23" s="13" t="s">
        <v>63</v>
      </c>
      <c r="D23" s="13" t="s">
        <v>61</v>
      </c>
      <c r="E23" s="13">
        <v>1055</v>
      </c>
      <c r="F23" s="13">
        <v>64.9</v>
      </c>
      <c r="G23" s="13">
        <v>51.6</v>
      </c>
      <c r="H23" s="13"/>
      <c r="I23" s="13">
        <v>58.25</v>
      </c>
      <c r="J23" s="13" t="s">
        <v>14</v>
      </c>
      <c r="XFC23" s="18"/>
    </row>
    <row r="24" s="2" customFormat="1" ht="25" customHeight="1" spans="1:16383">
      <c r="A24" s="12">
        <v>22</v>
      </c>
      <c r="B24" s="13" t="s">
        <v>64</v>
      </c>
      <c r="C24" s="13" t="s">
        <v>65</v>
      </c>
      <c r="D24" s="13" t="s">
        <v>61</v>
      </c>
      <c r="E24" s="13">
        <v>1059</v>
      </c>
      <c r="F24" s="13">
        <v>63</v>
      </c>
      <c r="G24" s="13">
        <v>64.4</v>
      </c>
      <c r="H24" s="13"/>
      <c r="I24" s="13">
        <v>63.7</v>
      </c>
      <c r="J24" s="13" t="s">
        <v>14</v>
      </c>
      <c r="XFC24" s="18"/>
    </row>
    <row r="25" s="2" customFormat="1" ht="25" customHeight="1" spans="1:16383">
      <c r="A25" s="12">
        <v>23</v>
      </c>
      <c r="B25" s="13" t="s">
        <v>66</v>
      </c>
      <c r="C25" s="13" t="s">
        <v>67</v>
      </c>
      <c r="D25" s="13" t="s">
        <v>61</v>
      </c>
      <c r="E25" s="13">
        <v>1062</v>
      </c>
      <c r="F25" s="13">
        <v>59.3</v>
      </c>
      <c r="G25" s="13">
        <v>67.8</v>
      </c>
      <c r="H25" s="13"/>
      <c r="I25" s="13">
        <v>63.55</v>
      </c>
      <c r="J25" s="13" t="s">
        <v>14</v>
      </c>
      <c r="XFC25" s="18"/>
    </row>
    <row r="26" s="2" customFormat="1" ht="25" customHeight="1" spans="1:16383">
      <c r="A26" s="12">
        <v>24</v>
      </c>
      <c r="B26" s="13" t="s">
        <v>68</v>
      </c>
      <c r="C26" s="13" t="s">
        <v>69</v>
      </c>
      <c r="D26" s="13" t="s">
        <v>70</v>
      </c>
      <c r="E26" s="13">
        <v>1068</v>
      </c>
      <c r="F26" s="13">
        <v>64.5</v>
      </c>
      <c r="G26" s="13">
        <v>59.2</v>
      </c>
      <c r="H26" s="13"/>
      <c r="I26" s="13">
        <v>61.85</v>
      </c>
      <c r="J26" s="13" t="s">
        <v>14</v>
      </c>
      <c r="XFC26" s="18"/>
    </row>
    <row r="27" s="2" customFormat="1" ht="25" customHeight="1" spans="1:16383">
      <c r="A27" s="12">
        <v>25</v>
      </c>
      <c r="B27" s="13" t="s">
        <v>71</v>
      </c>
      <c r="C27" s="13" t="s">
        <v>72</v>
      </c>
      <c r="D27" s="13" t="s">
        <v>70</v>
      </c>
      <c r="E27" s="13">
        <v>1070</v>
      </c>
      <c r="F27" s="13">
        <v>62.3</v>
      </c>
      <c r="G27" s="13">
        <v>64.9</v>
      </c>
      <c r="H27" s="13"/>
      <c r="I27" s="13">
        <v>63.6</v>
      </c>
      <c r="J27" s="13" t="s">
        <v>14</v>
      </c>
      <c r="XFC27" s="18"/>
    </row>
    <row r="28" s="2" customFormat="1" ht="25" customHeight="1" spans="1:16383">
      <c r="A28" s="12">
        <v>26</v>
      </c>
      <c r="B28" s="13" t="s">
        <v>73</v>
      </c>
      <c r="C28" s="13" t="s">
        <v>74</v>
      </c>
      <c r="D28" s="13" t="s">
        <v>75</v>
      </c>
      <c r="E28" s="13">
        <v>1080</v>
      </c>
      <c r="F28" s="13">
        <v>62.5</v>
      </c>
      <c r="G28" s="13">
        <v>61.8</v>
      </c>
      <c r="H28" s="13"/>
      <c r="I28" s="13">
        <f t="shared" ref="I28:I33" si="0">(F28+G28)/2+H28</f>
        <v>62.15</v>
      </c>
      <c r="J28" s="13" t="s">
        <v>14</v>
      </c>
      <c r="XFC28" s="18"/>
    </row>
    <row r="29" s="3" customFormat="1" ht="25" customHeight="1" spans="1:10">
      <c r="A29" s="12">
        <v>27</v>
      </c>
      <c r="B29" s="13" t="s">
        <v>76</v>
      </c>
      <c r="C29" s="13" t="s">
        <v>77</v>
      </c>
      <c r="D29" s="13" t="s">
        <v>75</v>
      </c>
      <c r="E29" s="13">
        <v>1081</v>
      </c>
      <c r="F29" s="13">
        <v>53.2</v>
      </c>
      <c r="G29" s="13">
        <v>57.5</v>
      </c>
      <c r="H29" s="13"/>
      <c r="I29" s="13">
        <f t="shared" si="0"/>
        <v>55.35</v>
      </c>
      <c r="J29" s="13" t="s">
        <v>14</v>
      </c>
    </row>
    <row r="30" s="3" customFormat="1" ht="25" customHeight="1" spans="1:10">
      <c r="A30" s="12">
        <v>28</v>
      </c>
      <c r="B30" s="13" t="s">
        <v>78</v>
      </c>
      <c r="C30" s="13" t="s">
        <v>79</v>
      </c>
      <c r="D30" s="13" t="s">
        <v>75</v>
      </c>
      <c r="E30" s="13">
        <v>1084</v>
      </c>
      <c r="F30" s="13">
        <v>65.6</v>
      </c>
      <c r="G30" s="13">
        <v>59.2</v>
      </c>
      <c r="H30" s="13"/>
      <c r="I30" s="13">
        <f t="shared" si="0"/>
        <v>62.4</v>
      </c>
      <c r="J30" s="13" t="s">
        <v>14</v>
      </c>
    </row>
    <row r="31" s="3" customFormat="1" ht="25" customHeight="1" spans="1:10">
      <c r="A31" s="12">
        <v>29</v>
      </c>
      <c r="B31" s="13" t="s">
        <v>80</v>
      </c>
      <c r="C31" s="13" t="s">
        <v>81</v>
      </c>
      <c r="D31" s="13" t="s">
        <v>75</v>
      </c>
      <c r="E31" s="13">
        <v>1084</v>
      </c>
      <c r="F31" s="13">
        <v>60.7</v>
      </c>
      <c r="G31" s="13">
        <v>64.1</v>
      </c>
      <c r="H31" s="13"/>
      <c r="I31" s="13">
        <f t="shared" si="0"/>
        <v>62.4</v>
      </c>
      <c r="J31" s="13" t="s">
        <v>14</v>
      </c>
    </row>
    <row r="32" s="3" customFormat="1" ht="25" customHeight="1" spans="1:10">
      <c r="A32" s="12">
        <v>30</v>
      </c>
      <c r="B32" s="13" t="s">
        <v>82</v>
      </c>
      <c r="C32" s="13" t="s">
        <v>83</v>
      </c>
      <c r="D32" s="13" t="s">
        <v>75</v>
      </c>
      <c r="E32" s="13">
        <v>1085</v>
      </c>
      <c r="F32" s="13">
        <v>63.2</v>
      </c>
      <c r="G32" s="13">
        <v>47.5</v>
      </c>
      <c r="H32" s="13"/>
      <c r="I32" s="13">
        <f t="shared" si="0"/>
        <v>55.35</v>
      </c>
      <c r="J32" s="13" t="s">
        <v>14</v>
      </c>
    </row>
    <row r="33" s="3" customFormat="1" ht="25" customHeight="1" spans="1:10">
      <c r="A33" s="12">
        <v>31</v>
      </c>
      <c r="B33" s="13" t="s">
        <v>84</v>
      </c>
      <c r="C33" s="13" t="s">
        <v>85</v>
      </c>
      <c r="D33" s="13" t="s">
        <v>75</v>
      </c>
      <c r="E33" s="13">
        <v>1086</v>
      </c>
      <c r="F33" s="13">
        <v>54.1</v>
      </c>
      <c r="G33" s="13">
        <v>38.6</v>
      </c>
      <c r="H33" s="13"/>
      <c r="I33" s="13">
        <f t="shared" si="0"/>
        <v>46.35</v>
      </c>
      <c r="J33" s="13" t="s">
        <v>14</v>
      </c>
    </row>
    <row r="34" s="3" customFormat="1" ht="25" customHeight="1" spans="1:10">
      <c r="A34" s="12">
        <v>32</v>
      </c>
      <c r="B34" s="14" t="s">
        <v>86</v>
      </c>
      <c r="C34" s="13" t="s">
        <v>87</v>
      </c>
      <c r="D34" s="13" t="s">
        <v>88</v>
      </c>
      <c r="E34" s="13">
        <v>1092</v>
      </c>
      <c r="F34" s="13">
        <v>51.6</v>
      </c>
      <c r="G34" s="13">
        <v>54</v>
      </c>
      <c r="H34" s="13"/>
      <c r="I34" s="13">
        <v>52.8</v>
      </c>
      <c r="J34" s="13" t="s">
        <v>14</v>
      </c>
    </row>
    <row r="35" s="3" customFormat="1" ht="25" customHeight="1" spans="1:10">
      <c r="A35" s="12">
        <v>33</v>
      </c>
      <c r="B35" s="14" t="s">
        <v>89</v>
      </c>
      <c r="C35" s="13" t="s">
        <v>90</v>
      </c>
      <c r="D35" s="13" t="s">
        <v>88</v>
      </c>
      <c r="E35" s="13">
        <v>1092</v>
      </c>
      <c r="F35" s="13">
        <v>49.4</v>
      </c>
      <c r="G35" s="13">
        <v>56</v>
      </c>
      <c r="H35" s="13"/>
      <c r="I35" s="13">
        <v>52.7</v>
      </c>
      <c r="J35" s="13" t="s">
        <v>14</v>
      </c>
    </row>
    <row r="36" s="3" customFormat="1" ht="25" customHeight="1" spans="1:10">
      <c r="A36" s="12">
        <v>34</v>
      </c>
      <c r="B36" s="14" t="s">
        <v>91</v>
      </c>
      <c r="C36" s="13" t="s">
        <v>92</v>
      </c>
      <c r="D36" s="13" t="s">
        <v>93</v>
      </c>
      <c r="E36" s="13">
        <v>1093</v>
      </c>
      <c r="F36" s="13">
        <v>42.9</v>
      </c>
      <c r="G36" s="13">
        <v>65.5</v>
      </c>
      <c r="H36" s="13"/>
      <c r="I36" s="13">
        <v>54.2</v>
      </c>
      <c r="J36" s="13" t="s">
        <v>14</v>
      </c>
    </row>
    <row r="37" s="3" customFormat="1" ht="25" customHeight="1" spans="1:10">
      <c r="A37" s="12">
        <v>35</v>
      </c>
      <c r="B37" s="14" t="s">
        <v>94</v>
      </c>
      <c r="C37" s="13" t="s">
        <v>95</v>
      </c>
      <c r="D37" s="13" t="s">
        <v>93</v>
      </c>
      <c r="E37" s="13">
        <v>1093</v>
      </c>
      <c r="F37" s="13">
        <v>36.5</v>
      </c>
      <c r="G37" s="13">
        <v>64.5</v>
      </c>
      <c r="H37" s="13"/>
      <c r="I37" s="13">
        <v>50.5</v>
      </c>
      <c r="J37" s="13" t="s">
        <v>14</v>
      </c>
    </row>
    <row r="38" s="3" customFormat="1" ht="25" customHeight="1" spans="1:10">
      <c r="A38" s="12">
        <v>36</v>
      </c>
      <c r="B38" s="14" t="s">
        <v>96</v>
      </c>
      <c r="C38" s="13" t="s">
        <v>97</v>
      </c>
      <c r="D38" s="13" t="s">
        <v>93</v>
      </c>
      <c r="E38" s="13">
        <v>1094</v>
      </c>
      <c r="F38" s="13">
        <v>32.8</v>
      </c>
      <c r="G38" s="13">
        <v>67</v>
      </c>
      <c r="H38" s="13"/>
      <c r="I38" s="13">
        <v>49.9</v>
      </c>
      <c r="J38" s="13" t="s">
        <v>14</v>
      </c>
    </row>
    <row r="39" s="3" customFormat="1" ht="25" customHeight="1" spans="1:10">
      <c r="A39" s="12">
        <v>37</v>
      </c>
      <c r="B39" s="14" t="s">
        <v>98</v>
      </c>
      <c r="C39" s="13" t="s">
        <v>99</v>
      </c>
      <c r="D39" s="13" t="s">
        <v>93</v>
      </c>
      <c r="E39" s="13">
        <v>1096</v>
      </c>
      <c r="F39" s="13">
        <v>58.7</v>
      </c>
      <c r="G39" s="13">
        <v>68</v>
      </c>
      <c r="H39" s="13"/>
      <c r="I39" s="13">
        <v>63.35</v>
      </c>
      <c r="J39" s="13" t="s">
        <v>14</v>
      </c>
    </row>
    <row r="40" s="3" customFormat="1" ht="25" customHeight="1" spans="1:10">
      <c r="A40" s="12">
        <v>38</v>
      </c>
      <c r="B40" s="14" t="s">
        <v>100</v>
      </c>
      <c r="C40" s="13" t="s">
        <v>101</v>
      </c>
      <c r="D40" s="13" t="s">
        <v>93</v>
      </c>
      <c r="E40" s="13">
        <v>1096</v>
      </c>
      <c r="F40" s="13">
        <v>53.9</v>
      </c>
      <c r="G40" s="13">
        <v>71.5</v>
      </c>
      <c r="H40" s="13"/>
      <c r="I40" s="13">
        <v>62.7</v>
      </c>
      <c r="J40" s="13" t="s">
        <v>14</v>
      </c>
    </row>
    <row r="41" s="3" customFormat="1" ht="25" customHeight="1" spans="1:10">
      <c r="A41" s="12">
        <v>39</v>
      </c>
      <c r="B41" s="14" t="s">
        <v>102</v>
      </c>
      <c r="C41" s="13" t="s">
        <v>103</v>
      </c>
      <c r="D41" s="13" t="s">
        <v>104</v>
      </c>
      <c r="E41" s="13">
        <v>1103</v>
      </c>
      <c r="F41" s="13">
        <v>47.4</v>
      </c>
      <c r="G41" s="13">
        <v>58</v>
      </c>
      <c r="H41" s="13"/>
      <c r="I41" s="13">
        <f>(F41+G41)/2+H41</f>
        <v>52.7</v>
      </c>
      <c r="J41" s="13" t="s">
        <v>14</v>
      </c>
    </row>
    <row r="42" s="3" customFormat="1" ht="25" customHeight="1" spans="1:10">
      <c r="A42" s="12">
        <v>40</v>
      </c>
      <c r="B42" s="14" t="s">
        <v>105</v>
      </c>
      <c r="C42" s="13" t="s">
        <v>106</v>
      </c>
      <c r="D42" s="13" t="s">
        <v>104</v>
      </c>
      <c r="E42" s="13">
        <v>1103</v>
      </c>
      <c r="F42" s="13">
        <v>52.1</v>
      </c>
      <c r="G42" s="13">
        <v>53</v>
      </c>
      <c r="H42" s="13"/>
      <c r="I42" s="13">
        <f>(F42+G42)/2+H42</f>
        <v>52.55</v>
      </c>
      <c r="J42" s="13" t="s">
        <v>14</v>
      </c>
    </row>
    <row r="43" s="3" customFormat="1" ht="25" customHeight="1" spans="1:10">
      <c r="A43" s="12">
        <v>41</v>
      </c>
      <c r="B43" s="14" t="s">
        <v>107</v>
      </c>
      <c r="C43" s="13" t="s">
        <v>108</v>
      </c>
      <c r="D43" s="13" t="s">
        <v>104</v>
      </c>
      <c r="E43" s="13">
        <v>1103</v>
      </c>
      <c r="F43" s="13">
        <v>58</v>
      </c>
      <c r="G43" s="13">
        <v>47</v>
      </c>
      <c r="H43" s="13"/>
      <c r="I43" s="13">
        <f>(F43+G43)/2+H43</f>
        <v>52.5</v>
      </c>
      <c r="J43" s="13" t="s">
        <v>14</v>
      </c>
    </row>
    <row r="44" s="3" customFormat="1" ht="25" customHeight="1" spans="1:10">
      <c r="A44" s="12">
        <v>42</v>
      </c>
      <c r="B44" s="14" t="s">
        <v>109</v>
      </c>
      <c r="C44" s="13" t="s">
        <v>110</v>
      </c>
      <c r="D44" s="13" t="s">
        <v>104</v>
      </c>
      <c r="E44" s="13">
        <v>1104</v>
      </c>
      <c r="F44" s="13">
        <v>47.8</v>
      </c>
      <c r="G44" s="13">
        <v>70.5</v>
      </c>
      <c r="H44" s="13"/>
      <c r="I44" s="13">
        <f>(F44+G44)/2+H44</f>
        <v>59.15</v>
      </c>
      <c r="J44" s="13" t="s">
        <v>14</v>
      </c>
    </row>
    <row r="45" s="3" customFormat="1" ht="25" customHeight="1" spans="1:10">
      <c r="A45" s="12">
        <v>43</v>
      </c>
      <c r="B45" s="14" t="s">
        <v>111</v>
      </c>
      <c r="C45" s="13" t="s">
        <v>112</v>
      </c>
      <c r="D45" s="13" t="s">
        <v>104</v>
      </c>
      <c r="E45" s="13">
        <v>1104</v>
      </c>
      <c r="F45" s="13">
        <v>48.9</v>
      </c>
      <c r="G45" s="13">
        <v>69</v>
      </c>
      <c r="H45" s="13"/>
      <c r="I45" s="13">
        <f>(F45+G45)/2+H45</f>
        <v>58.95</v>
      </c>
      <c r="J45" s="13" t="s">
        <v>14</v>
      </c>
    </row>
    <row r="46" s="3" customFormat="1" ht="25" customHeight="1" spans="1:10">
      <c r="A46" s="12">
        <v>44</v>
      </c>
      <c r="B46" s="13" t="s">
        <v>113</v>
      </c>
      <c r="C46" s="13" t="s">
        <v>114</v>
      </c>
      <c r="D46" s="13" t="s">
        <v>115</v>
      </c>
      <c r="E46" s="13">
        <v>1123</v>
      </c>
      <c r="F46" s="13">
        <v>73.7</v>
      </c>
      <c r="G46" s="13">
        <v>59.5</v>
      </c>
      <c r="H46" s="13"/>
      <c r="I46" s="13">
        <v>66.6</v>
      </c>
      <c r="J46" s="13" t="s">
        <v>14</v>
      </c>
    </row>
    <row r="47" s="3" customFormat="1" ht="25" customHeight="1" spans="1:10">
      <c r="A47" s="12">
        <v>45</v>
      </c>
      <c r="B47" s="13" t="s">
        <v>116</v>
      </c>
      <c r="C47" s="13" t="s">
        <v>117</v>
      </c>
      <c r="D47" s="13" t="s">
        <v>115</v>
      </c>
      <c r="E47" s="13">
        <v>1124</v>
      </c>
      <c r="F47" s="13">
        <v>62.8</v>
      </c>
      <c r="G47" s="13">
        <v>65.9</v>
      </c>
      <c r="H47" s="13"/>
      <c r="I47" s="13">
        <v>64.35</v>
      </c>
      <c r="J47" s="13" t="s">
        <v>14</v>
      </c>
    </row>
    <row r="48" s="3" customFormat="1" ht="25" customHeight="1" spans="1:10">
      <c r="A48" s="12">
        <v>46</v>
      </c>
      <c r="B48" s="13" t="s">
        <v>118</v>
      </c>
      <c r="C48" s="13" t="s">
        <v>119</v>
      </c>
      <c r="D48" s="13" t="s">
        <v>120</v>
      </c>
      <c r="E48" s="13">
        <v>1133</v>
      </c>
      <c r="F48" s="13">
        <v>67.5</v>
      </c>
      <c r="G48" s="13">
        <v>55.2</v>
      </c>
      <c r="H48" s="13"/>
      <c r="I48" s="13">
        <f t="shared" ref="I48:I57" si="1">(F48+G48)/2+H48</f>
        <v>61.35</v>
      </c>
      <c r="J48" s="13" t="s">
        <v>14</v>
      </c>
    </row>
    <row r="49" s="3" customFormat="1" ht="25" customHeight="1" spans="1:10">
      <c r="A49" s="12">
        <v>47</v>
      </c>
      <c r="B49" s="13" t="s">
        <v>121</v>
      </c>
      <c r="C49" s="13" t="s">
        <v>122</v>
      </c>
      <c r="D49" s="13" t="s">
        <v>120</v>
      </c>
      <c r="E49" s="13">
        <v>1133</v>
      </c>
      <c r="F49" s="13">
        <v>62.3</v>
      </c>
      <c r="G49" s="13">
        <v>56.3</v>
      </c>
      <c r="H49" s="13"/>
      <c r="I49" s="13">
        <f t="shared" si="1"/>
        <v>59.3</v>
      </c>
      <c r="J49" s="13" t="s">
        <v>14</v>
      </c>
    </row>
    <row r="50" s="3" customFormat="1" ht="25" customHeight="1" spans="1:10">
      <c r="A50" s="12">
        <v>48</v>
      </c>
      <c r="B50" s="13" t="s">
        <v>123</v>
      </c>
      <c r="C50" s="13" t="s">
        <v>124</v>
      </c>
      <c r="D50" s="13" t="s">
        <v>120</v>
      </c>
      <c r="E50" s="13">
        <v>1139</v>
      </c>
      <c r="F50" s="13">
        <v>59.3</v>
      </c>
      <c r="G50" s="13">
        <v>56.1</v>
      </c>
      <c r="H50" s="13"/>
      <c r="I50" s="13">
        <f t="shared" si="1"/>
        <v>57.7</v>
      </c>
      <c r="J50" s="13" t="s">
        <v>14</v>
      </c>
    </row>
    <row r="51" s="3" customFormat="1" ht="25" customHeight="1" spans="1:10">
      <c r="A51" s="12">
        <v>49</v>
      </c>
      <c r="B51" s="13" t="s">
        <v>125</v>
      </c>
      <c r="C51" s="13" t="s">
        <v>126</v>
      </c>
      <c r="D51" s="13" t="s">
        <v>120</v>
      </c>
      <c r="E51" s="13">
        <v>1148</v>
      </c>
      <c r="F51" s="13">
        <v>60.7</v>
      </c>
      <c r="G51" s="13">
        <v>60.5</v>
      </c>
      <c r="H51" s="13"/>
      <c r="I51" s="13">
        <f t="shared" si="1"/>
        <v>60.6</v>
      </c>
      <c r="J51" s="13" t="s">
        <v>14</v>
      </c>
    </row>
    <row r="52" s="2" customFormat="1" ht="25" customHeight="1" spans="1:16383">
      <c r="A52" s="12">
        <v>50</v>
      </c>
      <c r="B52" s="13" t="s">
        <v>127</v>
      </c>
      <c r="C52" s="13" t="s">
        <v>128</v>
      </c>
      <c r="D52" s="13" t="s">
        <v>120</v>
      </c>
      <c r="E52" s="13">
        <v>1148</v>
      </c>
      <c r="F52" s="13">
        <v>57.7</v>
      </c>
      <c r="G52" s="13">
        <v>63.5</v>
      </c>
      <c r="H52" s="13"/>
      <c r="I52" s="13">
        <f t="shared" si="1"/>
        <v>60.6</v>
      </c>
      <c r="J52" s="13" t="s">
        <v>14</v>
      </c>
      <c r="XFC52" s="18"/>
    </row>
    <row r="53" s="2" customFormat="1" ht="25" customHeight="1" spans="1:16383">
      <c r="A53" s="12">
        <v>51</v>
      </c>
      <c r="B53" s="13" t="s">
        <v>129</v>
      </c>
      <c r="C53" s="13" t="s">
        <v>130</v>
      </c>
      <c r="D53" s="13" t="s">
        <v>120</v>
      </c>
      <c r="E53" s="13">
        <v>1152</v>
      </c>
      <c r="F53" s="13">
        <v>54.8</v>
      </c>
      <c r="G53" s="13">
        <v>51.9</v>
      </c>
      <c r="H53" s="13"/>
      <c r="I53" s="13">
        <f t="shared" si="1"/>
        <v>53.35</v>
      </c>
      <c r="J53" s="13" t="s">
        <v>14</v>
      </c>
      <c r="XFC53" s="18"/>
    </row>
    <row r="54" s="2" customFormat="1" ht="25" customHeight="1" spans="1:16383">
      <c r="A54" s="12">
        <v>52</v>
      </c>
      <c r="B54" s="13" t="s">
        <v>131</v>
      </c>
      <c r="C54" s="13" t="s">
        <v>132</v>
      </c>
      <c r="D54" s="13" t="s">
        <v>120</v>
      </c>
      <c r="E54" s="13">
        <v>1152</v>
      </c>
      <c r="F54" s="13">
        <v>57.5</v>
      </c>
      <c r="G54" s="13">
        <v>48.3</v>
      </c>
      <c r="H54" s="13"/>
      <c r="I54" s="13">
        <f t="shared" si="1"/>
        <v>52.9</v>
      </c>
      <c r="J54" s="13" t="s">
        <v>14</v>
      </c>
      <c r="XFC54" s="18"/>
    </row>
    <row r="55" s="2" customFormat="1" ht="25" customHeight="1" spans="1:16383">
      <c r="A55" s="12">
        <v>53</v>
      </c>
      <c r="B55" s="13" t="s">
        <v>133</v>
      </c>
      <c r="C55" s="13" t="s">
        <v>134</v>
      </c>
      <c r="D55" s="13" t="s">
        <v>120</v>
      </c>
      <c r="E55" s="13">
        <v>1152</v>
      </c>
      <c r="F55" s="13">
        <v>55.4</v>
      </c>
      <c r="G55" s="13">
        <v>50</v>
      </c>
      <c r="H55" s="13"/>
      <c r="I55" s="13">
        <f t="shared" si="1"/>
        <v>52.7</v>
      </c>
      <c r="J55" s="13" t="s">
        <v>14</v>
      </c>
      <c r="XFC55" s="18"/>
    </row>
    <row r="56" s="2" customFormat="1" ht="25" customHeight="1" spans="1:16383">
      <c r="A56" s="12">
        <v>54</v>
      </c>
      <c r="B56" s="13" t="s">
        <v>135</v>
      </c>
      <c r="C56" s="13" t="s">
        <v>136</v>
      </c>
      <c r="D56" s="13" t="s">
        <v>120</v>
      </c>
      <c r="E56" s="13">
        <v>1156</v>
      </c>
      <c r="F56" s="13">
        <v>39.8</v>
      </c>
      <c r="G56" s="13">
        <v>46.6</v>
      </c>
      <c r="H56" s="13"/>
      <c r="I56" s="13">
        <f t="shared" si="1"/>
        <v>43.2</v>
      </c>
      <c r="J56" s="13" t="s">
        <v>14</v>
      </c>
      <c r="XFC56" s="18"/>
    </row>
    <row r="57" s="2" customFormat="1" ht="25" customHeight="1" spans="1:16383">
      <c r="A57" s="12">
        <v>55</v>
      </c>
      <c r="B57" s="13" t="s">
        <v>137</v>
      </c>
      <c r="C57" s="13" t="s">
        <v>138</v>
      </c>
      <c r="D57" s="13" t="s">
        <v>120</v>
      </c>
      <c r="E57" s="13">
        <v>1158</v>
      </c>
      <c r="F57" s="13">
        <v>46.7</v>
      </c>
      <c r="G57" s="13">
        <v>42</v>
      </c>
      <c r="H57" s="13"/>
      <c r="I57" s="13">
        <f t="shared" si="1"/>
        <v>44.35</v>
      </c>
      <c r="J57" s="13" t="s">
        <v>14</v>
      </c>
      <c r="XFC57" s="18"/>
    </row>
    <row r="58" s="2" customFormat="1" ht="25" customHeight="1" spans="1:16383">
      <c r="A58" s="12">
        <v>56</v>
      </c>
      <c r="B58" s="14" t="s">
        <v>139</v>
      </c>
      <c r="C58" s="13" t="s">
        <v>140</v>
      </c>
      <c r="D58" s="13" t="s">
        <v>120</v>
      </c>
      <c r="E58" s="13">
        <v>1159</v>
      </c>
      <c r="F58" s="13">
        <v>57.7</v>
      </c>
      <c r="G58" s="13"/>
      <c r="H58" s="13"/>
      <c r="I58" s="13">
        <f>F58+H58</f>
        <v>57.7</v>
      </c>
      <c r="J58" s="13" t="s">
        <v>14</v>
      </c>
      <c r="XFC58" s="18"/>
    </row>
    <row r="59" s="2" customFormat="1" ht="25" customHeight="1" spans="1:16383">
      <c r="A59" s="12">
        <v>57</v>
      </c>
      <c r="B59" s="14" t="s">
        <v>141</v>
      </c>
      <c r="C59" s="13" t="s">
        <v>142</v>
      </c>
      <c r="D59" s="13" t="s">
        <v>120</v>
      </c>
      <c r="E59" s="13">
        <v>1165</v>
      </c>
      <c r="F59" s="13">
        <v>55.4</v>
      </c>
      <c r="G59" s="13"/>
      <c r="H59" s="13"/>
      <c r="I59" s="13">
        <f>F59+H59</f>
        <v>55.4</v>
      </c>
      <c r="J59" s="13" t="s">
        <v>14</v>
      </c>
      <c r="XFC59" s="18"/>
    </row>
    <row r="60" s="2" customFormat="1" ht="25" customHeight="1" spans="1:16383">
      <c r="A60" s="12">
        <v>58</v>
      </c>
      <c r="B60" s="13" t="s">
        <v>143</v>
      </c>
      <c r="C60" s="13" t="s">
        <v>144</v>
      </c>
      <c r="D60" s="13" t="s">
        <v>145</v>
      </c>
      <c r="E60" s="13">
        <v>1175</v>
      </c>
      <c r="F60" s="13">
        <v>59.8</v>
      </c>
      <c r="G60" s="13">
        <v>48</v>
      </c>
      <c r="H60" s="13"/>
      <c r="I60" s="13">
        <f t="shared" ref="I60:I87" si="2">(F60+G60)/2+H60</f>
        <v>53.9</v>
      </c>
      <c r="J60" s="13" t="s">
        <v>14</v>
      </c>
      <c r="XFC60" s="18"/>
    </row>
    <row r="61" s="2" customFormat="1" ht="25" customHeight="1" spans="1:16383">
      <c r="A61" s="12">
        <v>59</v>
      </c>
      <c r="B61" s="13" t="s">
        <v>146</v>
      </c>
      <c r="C61" s="13" t="s">
        <v>147</v>
      </c>
      <c r="D61" s="13" t="s">
        <v>145</v>
      </c>
      <c r="E61" s="13">
        <v>1175</v>
      </c>
      <c r="F61" s="13">
        <v>61.5</v>
      </c>
      <c r="G61" s="13">
        <v>46.2</v>
      </c>
      <c r="H61" s="13"/>
      <c r="I61" s="13">
        <f t="shared" si="2"/>
        <v>53.85</v>
      </c>
      <c r="J61" s="13" t="s">
        <v>14</v>
      </c>
      <c r="XFC61" s="18"/>
    </row>
    <row r="62" s="2" customFormat="1" ht="25" customHeight="1" spans="1:16383">
      <c r="A62" s="12">
        <v>60</v>
      </c>
      <c r="B62" s="13" t="s">
        <v>148</v>
      </c>
      <c r="C62" s="13" t="s">
        <v>149</v>
      </c>
      <c r="D62" s="13" t="s">
        <v>145</v>
      </c>
      <c r="E62" s="13">
        <v>1176</v>
      </c>
      <c r="F62" s="13">
        <v>47.7</v>
      </c>
      <c r="G62" s="13">
        <v>44.5</v>
      </c>
      <c r="H62" s="13"/>
      <c r="I62" s="13">
        <f t="shared" si="2"/>
        <v>46.1</v>
      </c>
      <c r="J62" s="13" t="s">
        <v>14</v>
      </c>
      <c r="XFC62" s="18"/>
    </row>
    <row r="63" s="2" customFormat="1" ht="25" customHeight="1" spans="1:16383">
      <c r="A63" s="12">
        <v>61</v>
      </c>
      <c r="B63" s="13" t="s">
        <v>150</v>
      </c>
      <c r="C63" s="13" t="s">
        <v>151</v>
      </c>
      <c r="D63" s="13" t="s">
        <v>145</v>
      </c>
      <c r="E63" s="13">
        <v>1181</v>
      </c>
      <c r="F63" s="13">
        <v>65.6</v>
      </c>
      <c r="G63" s="13">
        <v>64.2</v>
      </c>
      <c r="H63" s="13"/>
      <c r="I63" s="13">
        <f t="shared" si="2"/>
        <v>64.9</v>
      </c>
      <c r="J63" s="13" t="s">
        <v>14</v>
      </c>
      <c r="XFC63" s="18"/>
    </row>
    <row r="64" s="2" customFormat="1" ht="25" customHeight="1" spans="1:16383">
      <c r="A64" s="12">
        <v>62</v>
      </c>
      <c r="B64" s="13" t="s">
        <v>152</v>
      </c>
      <c r="C64" s="13" t="s">
        <v>153</v>
      </c>
      <c r="D64" s="13" t="s">
        <v>145</v>
      </c>
      <c r="E64" s="13">
        <v>1184</v>
      </c>
      <c r="F64" s="13">
        <v>59.6</v>
      </c>
      <c r="G64" s="13">
        <v>63.7</v>
      </c>
      <c r="H64" s="13"/>
      <c r="I64" s="13">
        <f t="shared" si="2"/>
        <v>61.65</v>
      </c>
      <c r="J64" s="13" t="s">
        <v>14</v>
      </c>
      <c r="XFC64" s="18"/>
    </row>
    <row r="65" s="2" customFormat="1" ht="25" customHeight="1" spans="1:16383">
      <c r="A65" s="12">
        <v>63</v>
      </c>
      <c r="B65" s="13" t="s">
        <v>154</v>
      </c>
      <c r="C65" s="13" t="s">
        <v>155</v>
      </c>
      <c r="D65" s="13" t="s">
        <v>156</v>
      </c>
      <c r="E65" s="13">
        <v>1187</v>
      </c>
      <c r="F65" s="13">
        <v>52.4</v>
      </c>
      <c r="G65" s="13">
        <v>55.6</v>
      </c>
      <c r="H65" s="13"/>
      <c r="I65" s="13">
        <f t="shared" si="2"/>
        <v>54</v>
      </c>
      <c r="J65" s="13" t="s">
        <v>14</v>
      </c>
      <c r="XFC65" s="18"/>
    </row>
    <row r="66" s="2" customFormat="1" ht="25" customHeight="1" spans="1:16383">
      <c r="A66" s="12">
        <v>64</v>
      </c>
      <c r="B66" s="13" t="s">
        <v>157</v>
      </c>
      <c r="C66" s="13" t="s">
        <v>158</v>
      </c>
      <c r="D66" s="13" t="s">
        <v>156</v>
      </c>
      <c r="E66" s="13">
        <v>1187</v>
      </c>
      <c r="F66" s="13">
        <v>56.9</v>
      </c>
      <c r="G66" s="13">
        <v>50.1</v>
      </c>
      <c r="H66" s="13"/>
      <c r="I66" s="13">
        <f t="shared" si="2"/>
        <v>53.5</v>
      </c>
      <c r="J66" s="13" t="s">
        <v>14</v>
      </c>
      <c r="XFC66" s="18"/>
    </row>
    <row r="67" s="2" customFormat="1" ht="25" customHeight="1" spans="1:16383">
      <c r="A67" s="12">
        <v>65</v>
      </c>
      <c r="B67" s="13" t="s">
        <v>159</v>
      </c>
      <c r="C67" s="13" t="s">
        <v>160</v>
      </c>
      <c r="D67" s="13" t="s">
        <v>156</v>
      </c>
      <c r="E67" s="13">
        <v>1188</v>
      </c>
      <c r="F67" s="13">
        <v>59.3</v>
      </c>
      <c r="G67" s="13">
        <v>52.2</v>
      </c>
      <c r="H67" s="13"/>
      <c r="I67" s="13">
        <f t="shared" si="2"/>
        <v>55.75</v>
      </c>
      <c r="J67" s="13" t="s">
        <v>14</v>
      </c>
      <c r="XFC67" s="18"/>
    </row>
    <row r="68" s="2" customFormat="1" ht="25" customHeight="1" spans="1:16383">
      <c r="A68" s="12">
        <v>66</v>
      </c>
      <c r="B68" s="13" t="s">
        <v>161</v>
      </c>
      <c r="C68" s="13" t="s">
        <v>162</v>
      </c>
      <c r="D68" s="13" t="s">
        <v>156</v>
      </c>
      <c r="E68" s="13">
        <v>1188</v>
      </c>
      <c r="F68" s="13">
        <v>46.4</v>
      </c>
      <c r="G68" s="13">
        <v>65.1</v>
      </c>
      <c r="H68" s="13"/>
      <c r="I68" s="13">
        <f t="shared" si="2"/>
        <v>55.75</v>
      </c>
      <c r="J68" s="13" t="s">
        <v>14</v>
      </c>
      <c r="XFC68" s="18"/>
    </row>
    <row r="69" s="2" customFormat="1" ht="25" customHeight="1" spans="1:16383">
      <c r="A69" s="12">
        <v>67</v>
      </c>
      <c r="B69" s="13" t="s">
        <v>163</v>
      </c>
      <c r="C69" s="13" t="s">
        <v>164</v>
      </c>
      <c r="D69" s="13" t="s">
        <v>165</v>
      </c>
      <c r="E69" s="13">
        <v>1193</v>
      </c>
      <c r="F69" s="13">
        <v>62.6</v>
      </c>
      <c r="G69" s="13">
        <v>57.6</v>
      </c>
      <c r="H69" s="13"/>
      <c r="I69" s="13">
        <f t="shared" si="2"/>
        <v>60.1</v>
      </c>
      <c r="J69" s="13" t="s">
        <v>14</v>
      </c>
      <c r="XFC69" s="18"/>
    </row>
    <row r="70" s="2" customFormat="1" ht="25" customHeight="1" spans="1:16383">
      <c r="A70" s="12">
        <v>68</v>
      </c>
      <c r="B70" s="13" t="s">
        <v>166</v>
      </c>
      <c r="C70" s="13" t="s">
        <v>167</v>
      </c>
      <c r="D70" s="13" t="s">
        <v>165</v>
      </c>
      <c r="E70" s="13">
        <v>1193</v>
      </c>
      <c r="F70" s="13">
        <v>54.8</v>
      </c>
      <c r="G70" s="13">
        <v>64.9</v>
      </c>
      <c r="H70" s="13"/>
      <c r="I70" s="13">
        <f t="shared" si="2"/>
        <v>59.85</v>
      </c>
      <c r="J70" s="13" t="s">
        <v>14</v>
      </c>
      <c r="XFC70" s="18"/>
    </row>
    <row r="71" s="2" customFormat="1" ht="25" customHeight="1" spans="1:16383">
      <c r="A71" s="12">
        <v>69</v>
      </c>
      <c r="B71" s="13" t="s">
        <v>168</v>
      </c>
      <c r="C71" s="13" t="s">
        <v>169</v>
      </c>
      <c r="D71" s="13" t="s">
        <v>170</v>
      </c>
      <c r="E71" s="13">
        <v>1211</v>
      </c>
      <c r="F71" s="13">
        <v>54.9</v>
      </c>
      <c r="G71" s="13">
        <v>52.4</v>
      </c>
      <c r="H71" s="13"/>
      <c r="I71" s="13">
        <f t="shared" si="2"/>
        <v>53.65</v>
      </c>
      <c r="J71" s="13" t="s">
        <v>14</v>
      </c>
      <c r="XFC71" s="18"/>
    </row>
    <row r="72" s="2" customFormat="1" ht="25" customHeight="1" spans="1:16383">
      <c r="A72" s="12">
        <v>70</v>
      </c>
      <c r="B72" s="13" t="s">
        <v>171</v>
      </c>
      <c r="C72" s="13" t="s">
        <v>172</v>
      </c>
      <c r="D72" s="13" t="s">
        <v>170</v>
      </c>
      <c r="E72" s="13">
        <v>1211</v>
      </c>
      <c r="F72" s="13">
        <v>54.4</v>
      </c>
      <c r="G72" s="13">
        <v>51.9</v>
      </c>
      <c r="H72" s="13"/>
      <c r="I72" s="13">
        <f t="shared" si="2"/>
        <v>53.15</v>
      </c>
      <c r="J72" s="13" t="s">
        <v>14</v>
      </c>
      <c r="XFC72" s="18"/>
    </row>
    <row r="73" s="2" customFormat="1" ht="25" customHeight="1" spans="1:16383">
      <c r="A73" s="12">
        <v>71</v>
      </c>
      <c r="B73" s="13" t="s">
        <v>173</v>
      </c>
      <c r="C73" s="13" t="s">
        <v>174</v>
      </c>
      <c r="D73" s="13" t="s">
        <v>175</v>
      </c>
      <c r="E73" s="13">
        <v>1231</v>
      </c>
      <c r="F73" s="13">
        <v>59.5</v>
      </c>
      <c r="G73" s="13">
        <v>59.5</v>
      </c>
      <c r="H73" s="13"/>
      <c r="I73" s="13">
        <f t="shared" si="2"/>
        <v>59.5</v>
      </c>
      <c r="J73" s="13" t="s">
        <v>14</v>
      </c>
      <c r="XFC73" s="18"/>
    </row>
    <row r="74" s="2" customFormat="1" ht="25" customHeight="1" spans="1:16383">
      <c r="A74" s="12">
        <v>72</v>
      </c>
      <c r="B74" s="13" t="s">
        <v>176</v>
      </c>
      <c r="C74" s="13" t="s">
        <v>177</v>
      </c>
      <c r="D74" s="13" t="s">
        <v>175</v>
      </c>
      <c r="E74" s="13">
        <v>1233</v>
      </c>
      <c r="F74" s="13">
        <v>56.5</v>
      </c>
      <c r="G74" s="13">
        <v>56.2</v>
      </c>
      <c r="H74" s="13"/>
      <c r="I74" s="13">
        <f t="shared" si="2"/>
        <v>56.35</v>
      </c>
      <c r="J74" s="13" t="s">
        <v>14</v>
      </c>
      <c r="XFC74" s="18"/>
    </row>
    <row r="75" s="4" customFormat="1" ht="43" customHeight="1" spans="1:16383">
      <c r="A75" s="12">
        <v>73</v>
      </c>
      <c r="B75" s="13" t="s">
        <v>178</v>
      </c>
      <c r="C75" s="13" t="s">
        <v>179</v>
      </c>
      <c r="D75" s="13" t="s">
        <v>180</v>
      </c>
      <c r="E75" s="13">
        <v>1243</v>
      </c>
      <c r="F75" s="13">
        <v>65</v>
      </c>
      <c r="G75" s="13">
        <v>50.2</v>
      </c>
      <c r="H75" s="13"/>
      <c r="I75" s="13">
        <f t="shared" si="2"/>
        <v>57.6</v>
      </c>
      <c r="J75" s="13" t="s">
        <v>14</v>
      </c>
      <c r="XFC75" s="20"/>
    </row>
    <row r="76" s="4" customFormat="1" ht="43" customHeight="1" spans="1:16383">
      <c r="A76" s="12">
        <v>74</v>
      </c>
      <c r="B76" s="13" t="s">
        <v>181</v>
      </c>
      <c r="C76" s="13" t="s">
        <v>182</v>
      </c>
      <c r="D76" s="13" t="s">
        <v>183</v>
      </c>
      <c r="E76" s="13">
        <v>1244</v>
      </c>
      <c r="F76" s="13">
        <v>53.3</v>
      </c>
      <c r="G76" s="13">
        <v>54.9</v>
      </c>
      <c r="H76" s="13"/>
      <c r="I76" s="13">
        <f t="shared" si="2"/>
        <v>54.1</v>
      </c>
      <c r="J76" s="13" t="s">
        <v>14</v>
      </c>
      <c r="XFC76" s="20"/>
    </row>
    <row r="77" s="4" customFormat="1" ht="43" customHeight="1" spans="1:16383">
      <c r="A77" s="12">
        <v>75</v>
      </c>
      <c r="B77" s="13" t="s">
        <v>184</v>
      </c>
      <c r="C77" s="13" t="s">
        <v>185</v>
      </c>
      <c r="D77" s="13" t="s">
        <v>186</v>
      </c>
      <c r="E77" s="13">
        <v>1260</v>
      </c>
      <c r="F77" s="13">
        <v>62.9</v>
      </c>
      <c r="G77" s="13">
        <v>61.5</v>
      </c>
      <c r="H77" s="13"/>
      <c r="I77" s="13">
        <f t="shared" si="2"/>
        <v>62.2</v>
      </c>
      <c r="J77" s="13" t="s">
        <v>14</v>
      </c>
      <c r="XFC77" s="20"/>
    </row>
    <row r="78" s="4" customFormat="1" ht="43" customHeight="1" spans="1:16383">
      <c r="A78" s="12">
        <v>76</v>
      </c>
      <c r="B78" s="14" t="s">
        <v>187</v>
      </c>
      <c r="C78" s="13" t="s">
        <v>188</v>
      </c>
      <c r="D78" s="13" t="s">
        <v>189</v>
      </c>
      <c r="E78" s="13">
        <v>1263</v>
      </c>
      <c r="F78" s="13">
        <v>64.1</v>
      </c>
      <c r="G78" s="13">
        <v>56.2</v>
      </c>
      <c r="H78" s="13"/>
      <c r="I78" s="13">
        <f t="shared" si="2"/>
        <v>60.15</v>
      </c>
      <c r="J78" s="13" t="s">
        <v>14</v>
      </c>
      <c r="XFC78" s="20"/>
    </row>
    <row r="79" s="4" customFormat="1" ht="43" customHeight="1" spans="1:16383">
      <c r="A79" s="12">
        <v>77</v>
      </c>
      <c r="B79" s="13" t="s">
        <v>190</v>
      </c>
      <c r="C79" s="13" t="s">
        <v>191</v>
      </c>
      <c r="D79" s="13" t="s">
        <v>192</v>
      </c>
      <c r="E79" s="13">
        <v>1274</v>
      </c>
      <c r="F79" s="13">
        <v>66.4</v>
      </c>
      <c r="G79" s="13">
        <v>66.4</v>
      </c>
      <c r="H79" s="13"/>
      <c r="I79" s="13">
        <f t="shared" si="2"/>
        <v>66.4</v>
      </c>
      <c r="J79" s="13" t="s">
        <v>14</v>
      </c>
      <c r="XFC79" s="20"/>
    </row>
    <row r="80" s="2" customFormat="1" ht="25" customHeight="1" spans="1:16383">
      <c r="A80" s="12">
        <v>78</v>
      </c>
      <c r="B80" s="14" t="s">
        <v>193</v>
      </c>
      <c r="C80" s="13" t="s">
        <v>194</v>
      </c>
      <c r="D80" s="13" t="s">
        <v>195</v>
      </c>
      <c r="E80" s="13">
        <v>1276</v>
      </c>
      <c r="F80" s="13">
        <v>63.4</v>
      </c>
      <c r="G80" s="13">
        <v>59.6</v>
      </c>
      <c r="H80" s="13"/>
      <c r="I80" s="13">
        <f t="shared" si="2"/>
        <v>61.5</v>
      </c>
      <c r="J80" s="13" t="s">
        <v>14</v>
      </c>
      <c r="XFC80" s="18"/>
    </row>
    <row r="81" s="2" customFormat="1" ht="25" customHeight="1" spans="1:16383">
      <c r="A81" s="12">
        <v>79</v>
      </c>
      <c r="B81" s="14" t="s">
        <v>196</v>
      </c>
      <c r="C81" s="13" t="s">
        <v>197</v>
      </c>
      <c r="D81" s="13" t="s">
        <v>195</v>
      </c>
      <c r="E81" s="13">
        <v>1279</v>
      </c>
      <c r="F81" s="13">
        <v>56.9</v>
      </c>
      <c r="G81" s="13">
        <v>76.2</v>
      </c>
      <c r="H81" s="13"/>
      <c r="I81" s="13">
        <f t="shared" si="2"/>
        <v>66.55</v>
      </c>
      <c r="J81" s="13" t="s">
        <v>14</v>
      </c>
      <c r="XFC81" s="18"/>
    </row>
    <row r="82" s="2" customFormat="1" ht="25" customHeight="1" spans="1:16383">
      <c r="A82" s="12">
        <v>80</v>
      </c>
      <c r="B82" s="14" t="s">
        <v>198</v>
      </c>
      <c r="C82" s="13" t="s">
        <v>199</v>
      </c>
      <c r="D82" s="13" t="s">
        <v>195</v>
      </c>
      <c r="E82" s="13">
        <v>1280</v>
      </c>
      <c r="F82" s="13">
        <v>58.7</v>
      </c>
      <c r="G82" s="13">
        <v>56.1</v>
      </c>
      <c r="H82" s="13">
        <v>5</v>
      </c>
      <c r="I82" s="13">
        <f t="shared" si="2"/>
        <v>62.4</v>
      </c>
      <c r="J82" s="13" t="s">
        <v>14</v>
      </c>
      <c r="XFC82" s="18"/>
    </row>
    <row r="83" s="2" customFormat="1" ht="25" customHeight="1" spans="1:16383">
      <c r="A83" s="12">
        <v>81</v>
      </c>
      <c r="B83" s="19" t="s">
        <v>200</v>
      </c>
      <c r="C83" s="19" t="s">
        <v>201</v>
      </c>
      <c r="D83" s="19" t="s">
        <v>202</v>
      </c>
      <c r="E83" s="19">
        <v>1289</v>
      </c>
      <c r="F83" s="19">
        <v>61.9</v>
      </c>
      <c r="G83" s="19">
        <v>63.5</v>
      </c>
      <c r="H83" s="19"/>
      <c r="I83" s="19">
        <f t="shared" si="2"/>
        <v>62.7</v>
      </c>
      <c r="J83" s="19" t="s">
        <v>14</v>
      </c>
      <c r="XFC83" s="18"/>
    </row>
    <row r="84" s="2" customFormat="1" ht="25" customHeight="1" spans="1:16383">
      <c r="A84" s="12">
        <v>82</v>
      </c>
      <c r="B84" s="19" t="s">
        <v>203</v>
      </c>
      <c r="C84" s="19" t="s">
        <v>204</v>
      </c>
      <c r="D84" s="19" t="s">
        <v>202</v>
      </c>
      <c r="E84" s="19">
        <v>1290</v>
      </c>
      <c r="F84" s="19">
        <v>64.7</v>
      </c>
      <c r="G84" s="19">
        <v>54.7</v>
      </c>
      <c r="H84" s="19"/>
      <c r="I84" s="19">
        <f t="shared" si="2"/>
        <v>59.7</v>
      </c>
      <c r="J84" s="19" t="s">
        <v>14</v>
      </c>
      <c r="XFC84" s="18"/>
    </row>
    <row r="85" s="2" customFormat="1" ht="25" customHeight="1" spans="1:16383">
      <c r="A85" s="12">
        <v>83</v>
      </c>
      <c r="B85" s="19" t="s">
        <v>205</v>
      </c>
      <c r="C85" s="19" t="s">
        <v>206</v>
      </c>
      <c r="D85" s="19" t="s">
        <v>202</v>
      </c>
      <c r="E85" s="19">
        <v>1293</v>
      </c>
      <c r="F85" s="19">
        <v>58.2</v>
      </c>
      <c r="G85" s="19">
        <v>62.5</v>
      </c>
      <c r="H85" s="19"/>
      <c r="I85" s="19">
        <f t="shared" si="2"/>
        <v>60.35</v>
      </c>
      <c r="J85" s="19" t="s">
        <v>14</v>
      </c>
      <c r="XFC85" s="18"/>
    </row>
    <row r="86" s="2" customFormat="1" ht="25" customHeight="1" spans="1:16383">
      <c r="A86" s="12">
        <v>84</v>
      </c>
      <c r="B86" s="19" t="s">
        <v>207</v>
      </c>
      <c r="C86" s="19" t="s">
        <v>208</v>
      </c>
      <c r="D86" s="19" t="s">
        <v>202</v>
      </c>
      <c r="E86" s="19">
        <v>1294</v>
      </c>
      <c r="F86" s="19">
        <v>63.9</v>
      </c>
      <c r="G86" s="19">
        <v>53</v>
      </c>
      <c r="H86" s="19"/>
      <c r="I86" s="19">
        <f t="shared" si="2"/>
        <v>58.45</v>
      </c>
      <c r="J86" s="19" t="s">
        <v>14</v>
      </c>
      <c r="XFC86" s="18"/>
    </row>
    <row r="87" s="2" customFormat="1" ht="25" customHeight="1" spans="1:16383">
      <c r="A87" s="12">
        <v>85</v>
      </c>
      <c r="B87" s="19" t="s">
        <v>209</v>
      </c>
      <c r="C87" s="19" t="s">
        <v>210</v>
      </c>
      <c r="D87" s="19" t="s">
        <v>202</v>
      </c>
      <c r="E87" s="19">
        <v>1294</v>
      </c>
      <c r="F87" s="19">
        <v>54.9</v>
      </c>
      <c r="G87" s="19">
        <v>62</v>
      </c>
      <c r="H87" s="19"/>
      <c r="I87" s="19">
        <f t="shared" si="2"/>
        <v>58.45</v>
      </c>
      <c r="J87" s="19" t="s">
        <v>14</v>
      </c>
      <c r="XFC87" s="18"/>
    </row>
    <row r="88" s="3" customFormat="1" ht="30" customHeight="1" spans="1:10">
      <c r="A88" s="7"/>
      <c r="B88" s="7"/>
      <c r="C88" s="7"/>
      <c r="D88" s="7"/>
      <c r="E88" s="7"/>
      <c r="F88" s="7"/>
      <c r="G88" s="7"/>
      <c r="H88" s="7"/>
      <c r="I88" s="7"/>
      <c r="J88" s="8"/>
    </row>
    <row r="89" s="3" customFormat="1" ht="30" customHeight="1" spans="1:10">
      <c r="A89" s="7"/>
      <c r="B89" s="7"/>
      <c r="C89" s="7"/>
      <c r="D89" s="7"/>
      <c r="E89" s="7"/>
      <c r="F89" s="7"/>
      <c r="G89" s="7"/>
      <c r="H89" s="7"/>
      <c r="I89" s="7"/>
      <c r="J89" s="8"/>
    </row>
    <row r="90" s="3" customFormat="1" ht="30" customHeight="1" spans="1:10">
      <c r="A90" s="7"/>
      <c r="B90" s="7"/>
      <c r="C90" s="7"/>
      <c r="D90" s="7"/>
      <c r="E90" s="7"/>
      <c r="F90" s="7"/>
      <c r="G90" s="7"/>
      <c r="H90" s="7"/>
      <c r="I90" s="7"/>
      <c r="J90" s="8"/>
    </row>
    <row r="91" s="3" customFormat="1" ht="30" customHeight="1" spans="1:10">
      <c r="A91" s="7"/>
      <c r="B91" s="7"/>
      <c r="C91" s="7"/>
      <c r="D91" s="7"/>
      <c r="E91" s="7"/>
      <c r="F91" s="7"/>
      <c r="G91" s="7"/>
      <c r="H91" s="7"/>
      <c r="I91" s="7"/>
      <c r="J91" s="8"/>
    </row>
    <row r="92" s="3" customFormat="1" ht="30" customHeight="1" spans="1:10">
      <c r="A92" s="7"/>
      <c r="B92" s="7"/>
      <c r="C92" s="7"/>
      <c r="D92" s="7"/>
      <c r="E92" s="7"/>
      <c r="F92" s="7"/>
      <c r="G92" s="7"/>
      <c r="H92" s="7"/>
      <c r="I92" s="7"/>
      <c r="J92" s="8"/>
    </row>
    <row r="93" s="3" customFormat="1" ht="30" customHeight="1" spans="1:10">
      <c r="A93" s="7"/>
      <c r="B93" s="7"/>
      <c r="C93" s="7"/>
      <c r="D93" s="7"/>
      <c r="E93" s="7"/>
      <c r="F93" s="7"/>
      <c r="G93" s="7"/>
      <c r="H93" s="7"/>
      <c r="I93" s="7"/>
      <c r="J93" s="8"/>
    </row>
    <row r="94" s="3" customFormat="1" ht="30" customHeight="1" spans="1:10">
      <c r="A94" s="7"/>
      <c r="B94" s="7"/>
      <c r="C94" s="7"/>
      <c r="D94" s="7"/>
      <c r="E94" s="7"/>
      <c r="F94" s="7"/>
      <c r="G94" s="7"/>
      <c r="H94" s="7"/>
      <c r="I94" s="7"/>
      <c r="J94" s="8"/>
    </row>
    <row r="95" s="3" customFormat="1" ht="30" customHeight="1" spans="1:10">
      <c r="A95" s="7"/>
      <c r="B95" s="7"/>
      <c r="C95" s="7"/>
      <c r="D95" s="7"/>
      <c r="E95" s="7"/>
      <c r="F95" s="7"/>
      <c r="G95" s="7"/>
      <c r="H95" s="7"/>
      <c r="I95" s="7"/>
      <c r="J95" s="8"/>
    </row>
    <row r="96" s="3" customFormat="1" ht="30" customHeight="1" spans="1:10">
      <c r="A96" s="7"/>
      <c r="B96" s="7"/>
      <c r="C96" s="7"/>
      <c r="D96" s="7"/>
      <c r="E96" s="7"/>
      <c r="F96" s="7"/>
      <c r="G96" s="7"/>
      <c r="H96" s="7"/>
      <c r="I96" s="7"/>
      <c r="J96" s="8"/>
    </row>
    <row r="97" s="3" customFormat="1" ht="30" customHeight="1" spans="1:10">
      <c r="A97" s="7"/>
      <c r="B97" s="7"/>
      <c r="C97" s="7"/>
      <c r="D97" s="7"/>
      <c r="E97" s="7"/>
      <c r="F97" s="7"/>
      <c r="G97" s="7"/>
      <c r="H97" s="7"/>
      <c r="I97" s="7"/>
      <c r="J97" s="8"/>
    </row>
    <row r="98" s="3" customFormat="1" ht="30" customHeight="1" spans="1:10">
      <c r="A98" s="7"/>
      <c r="B98" s="7"/>
      <c r="C98" s="7"/>
      <c r="D98" s="7"/>
      <c r="E98" s="7"/>
      <c r="F98" s="7"/>
      <c r="G98" s="7"/>
      <c r="H98" s="7"/>
      <c r="I98" s="7"/>
      <c r="J98" s="8"/>
    </row>
    <row r="99" s="3" customFormat="1" ht="30" customHeight="1" spans="1:10">
      <c r="A99" s="7"/>
      <c r="B99" s="7"/>
      <c r="C99" s="7"/>
      <c r="D99" s="7"/>
      <c r="E99" s="7"/>
      <c r="F99" s="7"/>
      <c r="G99" s="7"/>
      <c r="H99" s="7"/>
      <c r="I99" s="7"/>
      <c r="J99" s="8"/>
    </row>
    <row r="100" s="3" customFormat="1" ht="30" customHeight="1" spans="1:10">
      <c r="A100" s="7"/>
      <c r="B100" s="7"/>
      <c r="C100" s="7"/>
      <c r="D100" s="7"/>
      <c r="E100" s="7"/>
      <c r="F100" s="7"/>
      <c r="G100" s="7"/>
      <c r="H100" s="7"/>
      <c r="I100" s="7"/>
      <c r="J100" s="8"/>
    </row>
    <row r="101" s="3" customFormat="1" ht="30" customHeight="1" spans="1:10">
      <c r="A101" s="7"/>
      <c r="B101" s="7"/>
      <c r="C101" s="7"/>
      <c r="D101" s="7"/>
      <c r="E101" s="7"/>
      <c r="F101" s="7"/>
      <c r="G101" s="7"/>
      <c r="H101" s="7"/>
      <c r="I101" s="7"/>
      <c r="J101" s="8"/>
    </row>
    <row r="102" s="3" customFormat="1" ht="30" customHeight="1" spans="1:10">
      <c r="A102" s="7"/>
      <c r="B102" s="7"/>
      <c r="C102" s="7"/>
      <c r="D102" s="7"/>
      <c r="E102" s="7"/>
      <c r="F102" s="7"/>
      <c r="G102" s="7"/>
      <c r="H102" s="7"/>
      <c r="I102" s="7"/>
      <c r="J102" s="8"/>
    </row>
    <row r="103" s="3" customFormat="1" ht="30" customHeight="1" spans="1:10">
      <c r="A103" s="7"/>
      <c r="B103" s="7"/>
      <c r="C103" s="7"/>
      <c r="D103" s="7"/>
      <c r="E103" s="7"/>
      <c r="F103" s="7"/>
      <c r="G103" s="7"/>
      <c r="H103" s="7"/>
      <c r="I103" s="7"/>
      <c r="J103" s="8"/>
    </row>
    <row r="104" s="3" customFormat="1" ht="30" customHeight="1" spans="1:10">
      <c r="A104" s="7"/>
      <c r="B104" s="7"/>
      <c r="C104" s="7"/>
      <c r="D104" s="7"/>
      <c r="E104" s="7"/>
      <c r="F104" s="7"/>
      <c r="G104" s="7"/>
      <c r="H104" s="7"/>
      <c r="I104" s="7"/>
      <c r="J104" s="8"/>
    </row>
    <row r="105" s="5" customFormat="1" ht="20" customHeight="1" spans="1:10">
      <c r="A105" s="7"/>
      <c r="B105" s="7"/>
      <c r="C105" s="7"/>
      <c r="D105" s="7"/>
      <c r="E105" s="7"/>
      <c r="F105" s="7"/>
      <c r="G105" s="7"/>
      <c r="H105" s="7"/>
      <c r="I105" s="7"/>
      <c r="J105" s="8"/>
    </row>
    <row r="106" s="6" customFormat="1" ht="20" customHeight="1" spans="1:10">
      <c r="A106" s="7"/>
      <c r="B106" s="7"/>
      <c r="C106" s="7"/>
      <c r="D106" s="7"/>
      <c r="E106" s="7"/>
      <c r="F106" s="7"/>
      <c r="G106" s="7"/>
      <c r="H106" s="7"/>
      <c r="I106" s="7"/>
      <c r="J106" s="8"/>
    </row>
    <row r="107" s="6" customFormat="1" ht="20" customHeight="1" spans="1:10">
      <c r="A107" s="7"/>
      <c r="B107" s="7"/>
      <c r="C107" s="7"/>
      <c r="D107" s="7"/>
      <c r="E107" s="7"/>
      <c r="F107" s="7"/>
      <c r="G107" s="7"/>
      <c r="H107" s="7"/>
      <c r="I107" s="7"/>
      <c r="J107" s="8"/>
    </row>
    <row r="108" s="6" customFormat="1" ht="20" customHeight="1" spans="1:10">
      <c r="A108" s="7"/>
      <c r="B108" s="7"/>
      <c r="C108" s="7"/>
      <c r="D108" s="7"/>
      <c r="E108" s="7"/>
      <c r="F108" s="7"/>
      <c r="G108" s="7"/>
      <c r="H108" s="7"/>
      <c r="I108" s="7"/>
      <c r="J108" s="8"/>
    </row>
    <row r="109" s="6" customFormat="1" ht="20" customHeight="1" spans="1:10">
      <c r="A109" s="7"/>
      <c r="B109" s="7"/>
      <c r="C109" s="7"/>
      <c r="D109" s="7"/>
      <c r="E109" s="7"/>
      <c r="F109" s="7"/>
      <c r="G109" s="7"/>
      <c r="H109" s="7"/>
      <c r="I109" s="7"/>
      <c r="J109" s="8"/>
    </row>
    <row r="110" s="6" customFormat="1" ht="20" customHeight="1" spans="1:10">
      <c r="A110" s="7"/>
      <c r="B110" s="7"/>
      <c r="C110" s="7"/>
      <c r="D110" s="7"/>
      <c r="E110" s="7"/>
      <c r="F110" s="7"/>
      <c r="G110" s="7"/>
      <c r="H110" s="7"/>
      <c r="I110" s="7"/>
      <c r="J110" s="8"/>
    </row>
    <row r="111" s="6" customFormat="1" ht="20" customHeight="1" spans="1:10">
      <c r="A111" s="7"/>
      <c r="B111" s="7"/>
      <c r="C111" s="7"/>
      <c r="D111" s="7"/>
      <c r="E111" s="7"/>
      <c r="F111" s="7"/>
      <c r="G111" s="7"/>
      <c r="H111" s="7"/>
      <c r="I111" s="7"/>
      <c r="J111" s="8"/>
    </row>
  </sheetData>
  <autoFilter ref="A1:J87">
    <sortState ref="A1:J87">
      <sortCondition ref="E1"/>
    </sortState>
    <extLst/>
  </autoFilter>
  <mergeCells count="1">
    <mergeCell ref="A1:J1"/>
  </mergeCells>
  <printOptions horizontalCentered="1"/>
  <pageMargins left="0.747916666666667" right="0.747916666666667" top="0.984027777777778" bottom="0.984027777777778" header="0.511805555555556" footer="0.511805555555556"/>
  <pageSetup paperSize="9" scale="7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人力资源规划处</dc:creator>
  <cp:lastModifiedBy>inspur</cp:lastModifiedBy>
  <dcterms:created xsi:type="dcterms:W3CDTF">2023-09-19T15:53:00Z</dcterms:created>
  <dcterms:modified xsi:type="dcterms:W3CDTF">2023-09-20T12:33:57Z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049F5FF74ED6460AB8C493452A3B526E_11</vt:lpwstr>
  </property>
  <property fmtid="{D5CDD505-2E9C-101B-9397-08002B2CF9AE}" pid="3" name="KSOProductBuildVer">
    <vt:lpwstr>2052-11.8.2.9339</vt:lpwstr>
  </property>
</Properties>
</file>