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60" activeTab="0"/>
  </bookViews>
  <sheets>
    <sheet name="排序" sheetId="1" r:id="rId1"/>
  </sheets>
  <definedNames>
    <definedName name="_xlnm.Print_Titles" localSheetId="0">'排序'!$1:$1</definedName>
  </definedNames>
  <calcPr fullCalcOnLoad="1"/>
</workbook>
</file>

<file path=xl/sharedStrings.xml><?xml version="1.0" encoding="utf-8"?>
<sst xmlns="http://schemas.openxmlformats.org/spreadsheetml/2006/main" count="357" uniqueCount="262">
  <si>
    <t>招聘单位</t>
  </si>
  <si>
    <t>专业岗位</t>
  </si>
  <si>
    <t>准考证号</t>
  </si>
  <si>
    <t>姓名</t>
  </si>
  <si>
    <t>公共基础成绩</t>
  </si>
  <si>
    <t>职业能力成绩</t>
  </si>
  <si>
    <t>加分</t>
  </si>
  <si>
    <t>笔试成绩</t>
  </si>
  <si>
    <t>备注</t>
  </si>
  <si>
    <t>郑州市金融政策研究中心</t>
  </si>
  <si>
    <t>汉语言文学、文秘</t>
  </si>
  <si>
    <t>10101063625</t>
  </si>
  <si>
    <t>杨其纪</t>
  </si>
  <si>
    <t>74.5</t>
  </si>
  <si>
    <t>72.8</t>
  </si>
  <si>
    <t>10101043228</t>
  </si>
  <si>
    <t>孟文礼</t>
  </si>
  <si>
    <t>71.5</t>
  </si>
  <si>
    <t>73.11</t>
  </si>
  <si>
    <t>郑州市人民政府航空枢纽发展建设办公室</t>
  </si>
  <si>
    <t>法律</t>
  </si>
  <si>
    <t>10101062715</t>
  </si>
  <si>
    <t>王令祎</t>
  </si>
  <si>
    <t>75</t>
  </si>
  <si>
    <t>75.83</t>
  </si>
  <si>
    <t>10101046523</t>
  </si>
  <si>
    <t>杨楠</t>
  </si>
  <si>
    <t>69.5</t>
  </si>
  <si>
    <t>80.55</t>
  </si>
  <si>
    <t>郑州市人民政府口岸办公室</t>
  </si>
  <si>
    <t>国际贸易</t>
  </si>
  <si>
    <t>10101032801</t>
  </si>
  <si>
    <t>史润泽</t>
  </si>
  <si>
    <t>73</t>
  </si>
  <si>
    <t>80.59</t>
  </si>
  <si>
    <t>郑州市军干一至十所</t>
  </si>
  <si>
    <t>汉语言文学</t>
  </si>
  <si>
    <t>10101063121</t>
  </si>
  <si>
    <t>丁添彩</t>
  </si>
  <si>
    <t>67.5</t>
  </si>
  <si>
    <t>69.41</t>
  </si>
  <si>
    <t>档案学</t>
  </si>
  <si>
    <t>10101047104</t>
  </si>
  <si>
    <t>宋建华</t>
  </si>
  <si>
    <t>64.5</t>
  </si>
  <si>
    <t>64.22</t>
  </si>
  <si>
    <t>郑州市低收入家庭经济状况核对中心</t>
  </si>
  <si>
    <t>计算机科学与技术</t>
  </si>
  <si>
    <t>10101012113</t>
  </si>
  <si>
    <t>潘莎</t>
  </si>
  <si>
    <t>80.43</t>
  </si>
  <si>
    <t>10101062615</t>
  </si>
  <si>
    <t>穆逸伦</t>
  </si>
  <si>
    <t>65.5</t>
  </si>
  <si>
    <t>78.67</t>
  </si>
  <si>
    <t>中原土地储备中心</t>
  </si>
  <si>
    <t>土地资源管理</t>
  </si>
  <si>
    <t>10101106019</t>
  </si>
  <si>
    <t>秦颖</t>
  </si>
  <si>
    <t>60</t>
  </si>
  <si>
    <t>75.66</t>
  </si>
  <si>
    <t>郑州市投融资决策管理委员会办公室</t>
  </si>
  <si>
    <t>会计学</t>
  </si>
  <si>
    <t>10101054914</t>
  </si>
  <si>
    <t>李改选</t>
  </si>
  <si>
    <t>63</t>
  </si>
  <si>
    <t>73.4</t>
  </si>
  <si>
    <t>郑州市财税学校</t>
  </si>
  <si>
    <t>教育学、教育心理学</t>
  </si>
  <si>
    <t>10101064805</t>
  </si>
  <si>
    <t>杨艳涛</t>
  </si>
  <si>
    <t>65</t>
  </si>
  <si>
    <t>72.51</t>
  </si>
  <si>
    <t>郑州市军队退休干部医疗保障管理办公室</t>
  </si>
  <si>
    <t>临床医学</t>
  </si>
  <si>
    <t>10101091911</t>
  </si>
  <si>
    <t>张钊旺</t>
  </si>
  <si>
    <t>55.08</t>
  </si>
  <si>
    <t>郑州市蔬菜研究所</t>
  </si>
  <si>
    <t>蔬菜学</t>
  </si>
  <si>
    <t>10101043717</t>
  </si>
  <si>
    <t>李雪红</t>
  </si>
  <si>
    <t>58</t>
  </si>
  <si>
    <t>71.63</t>
  </si>
  <si>
    <t>郑州市农业技术推广中心</t>
  </si>
  <si>
    <t>农学、园艺</t>
  </si>
  <si>
    <t>10101072508</t>
  </si>
  <si>
    <t>林晓燕</t>
  </si>
  <si>
    <t>60.5</t>
  </si>
  <si>
    <t>73.03</t>
  </si>
  <si>
    <t>经济类</t>
  </si>
  <si>
    <t>10101100309</t>
  </si>
  <si>
    <t>王团</t>
  </si>
  <si>
    <t>70.41</t>
  </si>
  <si>
    <t>郑州科学技术馆</t>
  </si>
  <si>
    <t>计算机类电子通信类机械类自动化类电气类科学教育专业</t>
  </si>
  <si>
    <t>10101055214</t>
  </si>
  <si>
    <t>黄致远</t>
  </si>
  <si>
    <t>79.09</t>
  </si>
  <si>
    <t>郑州市科学技术情报研究所</t>
  </si>
  <si>
    <t>计算机类</t>
  </si>
  <si>
    <t>10101046113</t>
  </si>
  <si>
    <t>王耀武</t>
  </si>
  <si>
    <t>63.5</t>
  </si>
  <si>
    <t>67.87</t>
  </si>
  <si>
    <t>10101022408</t>
  </si>
  <si>
    <t>曹斌</t>
  </si>
  <si>
    <t>62</t>
  </si>
  <si>
    <t>69.26</t>
  </si>
  <si>
    <t>10101103809</t>
  </si>
  <si>
    <t>刘建辉</t>
  </si>
  <si>
    <t>59</t>
  </si>
  <si>
    <t>71.02</t>
  </si>
  <si>
    <t>10101045120</t>
  </si>
  <si>
    <t>鲁鹏飞</t>
  </si>
  <si>
    <t>71</t>
  </si>
  <si>
    <t>76.63</t>
  </si>
  <si>
    <t>郑州市职业病防治所</t>
  </si>
  <si>
    <t>建筑环境与设备工程类（通风）</t>
  </si>
  <si>
    <t>10101062512</t>
  </si>
  <si>
    <t>张涛</t>
  </si>
  <si>
    <t>53</t>
  </si>
  <si>
    <t>44.21</t>
  </si>
  <si>
    <t>药学类（含中药学类）</t>
  </si>
  <si>
    <t>10101050702</t>
  </si>
  <si>
    <t>金建闻</t>
  </si>
  <si>
    <t>41.5</t>
  </si>
  <si>
    <t>69.3</t>
  </si>
  <si>
    <t>10101021718</t>
  </si>
  <si>
    <t>张晓晗</t>
  </si>
  <si>
    <t>46.5</t>
  </si>
  <si>
    <t>36.14</t>
  </si>
  <si>
    <t>郑州市疾病预防控制中心</t>
  </si>
  <si>
    <t>医学微生物检验（含分子生物学）</t>
  </si>
  <si>
    <t>10101032328</t>
  </si>
  <si>
    <t>刘栋楠</t>
  </si>
  <si>
    <t>71.13</t>
  </si>
  <si>
    <t>10101050203</t>
  </si>
  <si>
    <t>尚伟</t>
  </si>
  <si>
    <t>57.65</t>
  </si>
  <si>
    <t>郑州市侨光医院</t>
  </si>
  <si>
    <t>医学检验</t>
  </si>
  <si>
    <t>10101071418</t>
  </si>
  <si>
    <t>陈海丽</t>
  </si>
  <si>
    <t>52.5</t>
  </si>
  <si>
    <t>44.64</t>
  </si>
  <si>
    <t>驻郑州经济技术开发区综合审判庭</t>
  </si>
  <si>
    <t>通过国家司法考试并取得《法律职业资格证书》（A证）</t>
  </si>
  <si>
    <t>10101102820</t>
  </si>
  <si>
    <t>杨晓君</t>
  </si>
  <si>
    <t>68.78</t>
  </si>
  <si>
    <t>10101050507</t>
  </si>
  <si>
    <t>王颍颍</t>
  </si>
  <si>
    <t>70.38</t>
  </si>
  <si>
    <t>10101091524</t>
  </si>
  <si>
    <t>李亚楠</t>
  </si>
  <si>
    <t>67</t>
  </si>
  <si>
    <t>74.74</t>
  </si>
  <si>
    <t>10101104213</t>
  </si>
  <si>
    <t>陈瑞波</t>
  </si>
  <si>
    <t>66</t>
  </si>
  <si>
    <t>75.26</t>
  </si>
  <si>
    <t>10101044520</t>
  </si>
  <si>
    <t>王莹嘉</t>
  </si>
  <si>
    <t>73.45</t>
  </si>
  <si>
    <t>10101104207</t>
  </si>
  <si>
    <t>王亚磊</t>
  </si>
  <si>
    <t>74.18</t>
  </si>
  <si>
    <t>10101046823</t>
  </si>
  <si>
    <t>司小青</t>
  </si>
  <si>
    <t>68.95</t>
  </si>
  <si>
    <t>10101081905</t>
  </si>
  <si>
    <t>张明君</t>
  </si>
  <si>
    <t>69</t>
  </si>
  <si>
    <t>70.53</t>
  </si>
  <si>
    <t>10101041230</t>
  </si>
  <si>
    <t>刘洋洋</t>
  </si>
  <si>
    <t>70.5</t>
  </si>
  <si>
    <t>68.71</t>
  </si>
  <si>
    <t>公安类专业</t>
  </si>
  <si>
    <t>10101052514</t>
  </si>
  <si>
    <t>韩新乐</t>
  </si>
  <si>
    <t>72.11</t>
  </si>
  <si>
    <t>10101066211</t>
  </si>
  <si>
    <t>赵晓帝</t>
  </si>
  <si>
    <t>72.58</t>
  </si>
  <si>
    <t>汉语言文学或新闻学专业</t>
  </si>
  <si>
    <t>10101022722</t>
  </si>
  <si>
    <t>田璐</t>
  </si>
  <si>
    <t>74</t>
  </si>
  <si>
    <t>72.6</t>
  </si>
  <si>
    <t>10101101501</t>
  </si>
  <si>
    <t>马红阳</t>
  </si>
  <si>
    <t>84.64</t>
  </si>
  <si>
    <t>10101110623</t>
  </si>
  <si>
    <t>武培霞</t>
  </si>
  <si>
    <t>72.13</t>
  </si>
  <si>
    <t>财务管理、会计学</t>
  </si>
  <si>
    <t>10101062713</t>
  </si>
  <si>
    <t>张宇豪</t>
  </si>
  <si>
    <t>79.53</t>
  </si>
  <si>
    <t>驻郑州航空港经济综合实验区综合审判庭</t>
  </si>
  <si>
    <t>10101055029</t>
  </si>
  <si>
    <t>罗蒙楠</t>
  </si>
  <si>
    <t>61.5</t>
  </si>
  <si>
    <t>71.25</t>
  </si>
  <si>
    <t>男</t>
  </si>
  <si>
    <t>10101063622</t>
  </si>
  <si>
    <t>张晨宁</t>
  </si>
  <si>
    <t>68</t>
  </si>
  <si>
    <t>64.65</t>
  </si>
  <si>
    <t>10101020705</t>
  </si>
  <si>
    <t>陈曦</t>
  </si>
  <si>
    <t>76.35</t>
  </si>
  <si>
    <t>女</t>
  </si>
  <si>
    <t>10101105826</t>
  </si>
  <si>
    <t>郝虹延</t>
  </si>
  <si>
    <t>66.5</t>
  </si>
  <si>
    <t>67.07</t>
  </si>
  <si>
    <t>10101103903</t>
  </si>
  <si>
    <t>陈瑞娜</t>
  </si>
  <si>
    <t>62.5</t>
  </si>
  <si>
    <t>65.71</t>
  </si>
  <si>
    <t>计算机及应用计算机科学与技术信息资源管理信息技术</t>
  </si>
  <si>
    <t>10101111614</t>
  </si>
  <si>
    <t>杨祖莹</t>
  </si>
  <si>
    <t>77.83</t>
  </si>
  <si>
    <t>2008年8月在新郑市龙王乡参加大学生村干部计划，服务两年以上考核合格以上。</t>
  </si>
  <si>
    <t>10101112427</t>
  </si>
  <si>
    <t>王典</t>
  </si>
  <si>
    <t>77.71</t>
  </si>
  <si>
    <t>郑州住房公积金管理中心</t>
  </si>
  <si>
    <t>财务管理</t>
  </si>
  <si>
    <t>10101042406</t>
  </si>
  <si>
    <t>程敬莘</t>
  </si>
  <si>
    <t>68.5</t>
  </si>
  <si>
    <t>77.31</t>
  </si>
  <si>
    <t>汉语言文学、新闻学</t>
  </si>
  <si>
    <t>10101046716</t>
  </si>
  <si>
    <t>黄腾蛟</t>
  </si>
  <si>
    <t>81.24</t>
  </si>
  <si>
    <t>10101072111</t>
  </si>
  <si>
    <t>牛丽娜</t>
  </si>
  <si>
    <t>78.36</t>
  </si>
  <si>
    <t>郑州住房公积金管理中心上街巩义新郑等管理部</t>
  </si>
  <si>
    <t>不限专业</t>
  </si>
  <si>
    <t>10101080112</t>
  </si>
  <si>
    <t>刘畅</t>
  </si>
  <si>
    <t>75.7</t>
  </si>
  <si>
    <t>10101042904</t>
  </si>
  <si>
    <t>张小飞</t>
  </si>
  <si>
    <t>81.04</t>
  </si>
  <si>
    <t>10101055213</t>
  </si>
  <si>
    <t>李孝锋</t>
  </si>
  <si>
    <t>郑州市黄河饭店</t>
  </si>
  <si>
    <t>工勤岗位，不限专业</t>
  </si>
  <si>
    <t>10201113918</t>
  </si>
  <si>
    <t>苏昱</t>
  </si>
  <si>
    <t>70</t>
  </si>
  <si>
    <t>10201113715</t>
  </si>
  <si>
    <t>赵艺兵</t>
  </si>
  <si>
    <t>73.7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</si>
</sst>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.6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.65"/>
      <color indexed="3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7" borderId="5" applyNumberFormat="0" applyAlignment="0" applyProtection="0"/>
    <xf numFmtId="0" fontId="18" fillId="16" borderId="6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14" fillId="7" borderId="8" applyNumberFormat="0" applyAlignment="0" applyProtection="0"/>
    <xf numFmtId="0" fontId="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0" borderId="10" xfId="40" applyNumberFormat="1" applyFont="1" applyBorder="1" applyAlignment="1">
      <alignment horizontal="center" vertical="center"/>
      <protection/>
    </xf>
    <xf numFmtId="0" fontId="23" fillId="0" borderId="10" xfId="40" applyFont="1" applyBorder="1" applyAlignment="1">
      <alignment horizontal="center" vertical="center"/>
      <protection/>
    </xf>
    <xf numFmtId="177" fontId="23" fillId="0" borderId="10" xfId="40" applyNumberFormat="1" applyFont="1" applyBorder="1" applyAlignment="1">
      <alignment horizontal="center" vertical="center"/>
      <protection/>
    </xf>
    <xf numFmtId="0" fontId="23" fillId="0" borderId="0" xfId="0" applyFont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B8" sqref="B8"/>
    </sheetView>
  </sheetViews>
  <sheetFormatPr defaultColWidth="9.00390625" defaultRowHeight="27" customHeight="1"/>
  <cols>
    <col min="1" max="1" width="30.625" style="6" customWidth="1"/>
    <col min="2" max="2" width="22.00390625" style="7" customWidth="1"/>
    <col min="3" max="4" width="11.875" style="8" customWidth="1"/>
    <col min="5" max="5" width="9.25390625" style="8" customWidth="1"/>
    <col min="6" max="6" width="8.75390625" style="8" customWidth="1"/>
    <col min="7" max="7" width="5.50390625" style="9" customWidth="1"/>
    <col min="8" max="8" width="7.00390625" style="10" customWidth="1"/>
    <col min="9" max="9" width="32.125" style="6" customWidth="1"/>
    <col min="10" max="16384" width="9.00390625" style="5" customWidth="1"/>
  </cols>
  <sheetData>
    <row r="1" spans="1:9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4" t="s">
        <v>8</v>
      </c>
    </row>
    <row r="2" spans="1:9" s="16" customFormat="1" ht="27" customHeight="1">
      <c r="A2" s="11" t="s">
        <v>9</v>
      </c>
      <c r="B2" s="12" t="s">
        <v>10</v>
      </c>
      <c r="C2" s="13" t="s">
        <v>11</v>
      </c>
      <c r="D2" s="13" t="s">
        <v>12</v>
      </c>
      <c r="E2" s="13" t="s">
        <v>13</v>
      </c>
      <c r="F2" s="13" t="s">
        <v>14</v>
      </c>
      <c r="G2" s="14"/>
      <c r="H2" s="15">
        <v>73.65</v>
      </c>
      <c r="I2" s="11"/>
    </row>
    <row r="3" spans="1:9" s="16" customFormat="1" ht="27" customHeight="1">
      <c r="A3" s="11" t="s">
        <v>9</v>
      </c>
      <c r="B3" s="12" t="s">
        <v>10</v>
      </c>
      <c r="C3" s="13" t="s">
        <v>15</v>
      </c>
      <c r="D3" s="13" t="s">
        <v>16</v>
      </c>
      <c r="E3" s="13" t="s">
        <v>17</v>
      </c>
      <c r="F3" s="13" t="s">
        <v>18</v>
      </c>
      <c r="G3" s="14"/>
      <c r="H3" s="15">
        <v>72.305</v>
      </c>
      <c r="I3" s="11"/>
    </row>
    <row r="4" spans="1:9" s="16" customFormat="1" ht="27" customHeight="1">
      <c r="A4" s="11" t="s">
        <v>19</v>
      </c>
      <c r="B4" s="12" t="s">
        <v>20</v>
      </c>
      <c r="C4" s="17" t="s">
        <v>21</v>
      </c>
      <c r="D4" s="17" t="s">
        <v>22</v>
      </c>
      <c r="E4" s="13" t="s">
        <v>23</v>
      </c>
      <c r="F4" s="13" t="s">
        <v>24</v>
      </c>
      <c r="G4" s="14"/>
      <c r="H4" s="15">
        <v>75.415</v>
      </c>
      <c r="I4" s="11"/>
    </row>
    <row r="5" spans="1:9" s="16" customFormat="1" ht="27" customHeight="1">
      <c r="A5" s="11" t="s">
        <v>19</v>
      </c>
      <c r="B5" s="12" t="s">
        <v>20</v>
      </c>
      <c r="C5" s="13" t="s">
        <v>25</v>
      </c>
      <c r="D5" s="13" t="s">
        <v>26</v>
      </c>
      <c r="E5" s="13" t="s">
        <v>27</v>
      </c>
      <c r="F5" s="13" t="s">
        <v>28</v>
      </c>
      <c r="G5" s="14"/>
      <c r="H5" s="15">
        <v>75.025</v>
      </c>
      <c r="I5" s="11"/>
    </row>
    <row r="6" spans="1:9" s="16" customFormat="1" ht="27" customHeight="1">
      <c r="A6" s="11" t="s">
        <v>29</v>
      </c>
      <c r="B6" s="12" t="s">
        <v>30</v>
      </c>
      <c r="C6" s="17" t="s">
        <v>31</v>
      </c>
      <c r="D6" s="17" t="s">
        <v>32</v>
      </c>
      <c r="E6" s="13" t="s">
        <v>33</v>
      </c>
      <c r="F6" s="13" t="s">
        <v>34</v>
      </c>
      <c r="G6" s="18"/>
      <c r="H6" s="19">
        <v>76.8</v>
      </c>
      <c r="I6" s="11"/>
    </row>
    <row r="7" spans="1:9" s="16" customFormat="1" ht="27" customHeight="1">
      <c r="A7" s="11" t="s">
        <v>35</v>
      </c>
      <c r="B7" s="12" t="s">
        <v>36</v>
      </c>
      <c r="C7" s="20" t="s">
        <v>37</v>
      </c>
      <c r="D7" s="20" t="s">
        <v>38</v>
      </c>
      <c r="E7" s="20" t="s">
        <v>39</v>
      </c>
      <c r="F7" s="20" t="s">
        <v>40</v>
      </c>
      <c r="G7" s="21"/>
      <c r="H7" s="22">
        <f aca="true" t="shared" si="0" ref="H7:H15">0.5*(E7+F7+G7)</f>
        <v>68.455</v>
      </c>
      <c r="I7" s="11"/>
    </row>
    <row r="8" spans="1:9" s="16" customFormat="1" ht="27" customHeight="1">
      <c r="A8" s="11" t="s">
        <v>35</v>
      </c>
      <c r="B8" s="12" t="s">
        <v>41</v>
      </c>
      <c r="C8" s="20" t="s">
        <v>42</v>
      </c>
      <c r="D8" s="20" t="s">
        <v>43</v>
      </c>
      <c r="E8" s="20" t="s">
        <v>44</v>
      </c>
      <c r="F8" s="20" t="s">
        <v>45</v>
      </c>
      <c r="G8" s="21"/>
      <c r="H8" s="22">
        <f t="shared" si="0"/>
        <v>64.36</v>
      </c>
      <c r="I8" s="11"/>
    </row>
    <row r="9" spans="1:9" s="16" customFormat="1" ht="27" customHeight="1">
      <c r="A9" s="11" t="s">
        <v>46</v>
      </c>
      <c r="B9" s="12" t="s">
        <v>47</v>
      </c>
      <c r="C9" s="20" t="s">
        <v>48</v>
      </c>
      <c r="D9" s="20" t="s">
        <v>49</v>
      </c>
      <c r="E9" s="20" t="s">
        <v>44</v>
      </c>
      <c r="F9" s="20" t="s">
        <v>50</v>
      </c>
      <c r="G9" s="21"/>
      <c r="H9" s="22">
        <f t="shared" si="0"/>
        <v>72.465</v>
      </c>
      <c r="I9" s="11"/>
    </row>
    <row r="10" spans="1:9" s="16" customFormat="1" ht="27" customHeight="1">
      <c r="A10" s="11" t="s">
        <v>46</v>
      </c>
      <c r="B10" s="12" t="s">
        <v>47</v>
      </c>
      <c r="C10" s="20" t="s">
        <v>51</v>
      </c>
      <c r="D10" s="20" t="s">
        <v>52</v>
      </c>
      <c r="E10" s="20" t="s">
        <v>53</v>
      </c>
      <c r="F10" s="20" t="s">
        <v>54</v>
      </c>
      <c r="G10" s="21"/>
      <c r="H10" s="22">
        <f t="shared" si="0"/>
        <v>72.08500000000001</v>
      </c>
      <c r="I10" s="11"/>
    </row>
    <row r="11" spans="1:9" s="16" customFormat="1" ht="27" customHeight="1">
      <c r="A11" s="11" t="s">
        <v>55</v>
      </c>
      <c r="B11" s="12" t="s">
        <v>56</v>
      </c>
      <c r="C11" s="20" t="s">
        <v>57</v>
      </c>
      <c r="D11" s="20" t="s">
        <v>58</v>
      </c>
      <c r="E11" s="20" t="s">
        <v>59</v>
      </c>
      <c r="F11" s="20" t="s">
        <v>60</v>
      </c>
      <c r="G11" s="21"/>
      <c r="H11" s="22">
        <f t="shared" si="0"/>
        <v>67.83</v>
      </c>
      <c r="I11" s="11"/>
    </row>
    <row r="12" spans="1:9" s="16" customFormat="1" ht="27" customHeight="1">
      <c r="A12" s="11" t="s">
        <v>61</v>
      </c>
      <c r="B12" s="12" t="s">
        <v>62</v>
      </c>
      <c r="C12" s="20" t="s">
        <v>63</v>
      </c>
      <c r="D12" s="20" t="s">
        <v>64</v>
      </c>
      <c r="E12" s="20" t="s">
        <v>65</v>
      </c>
      <c r="F12" s="20" t="s">
        <v>66</v>
      </c>
      <c r="G12" s="21"/>
      <c r="H12" s="22">
        <f t="shared" si="0"/>
        <v>68.2</v>
      </c>
      <c r="I12" s="11"/>
    </row>
    <row r="13" spans="1:9" s="16" customFormat="1" ht="27" customHeight="1">
      <c r="A13" s="11" t="s">
        <v>67</v>
      </c>
      <c r="B13" s="12" t="s">
        <v>68</v>
      </c>
      <c r="C13" s="20" t="s">
        <v>69</v>
      </c>
      <c r="D13" s="20" t="s">
        <v>70</v>
      </c>
      <c r="E13" s="20" t="s">
        <v>71</v>
      </c>
      <c r="F13" s="20" t="s">
        <v>72</v>
      </c>
      <c r="G13" s="21"/>
      <c r="H13" s="22">
        <f t="shared" si="0"/>
        <v>68.755</v>
      </c>
      <c r="I13" s="11"/>
    </row>
    <row r="14" spans="1:9" s="16" customFormat="1" ht="27" customHeight="1">
      <c r="A14" s="11" t="s">
        <v>73</v>
      </c>
      <c r="B14" s="12" t="s">
        <v>74</v>
      </c>
      <c r="C14" s="20" t="s">
        <v>75</v>
      </c>
      <c r="D14" s="20" t="s">
        <v>76</v>
      </c>
      <c r="E14" s="20" t="s">
        <v>65</v>
      </c>
      <c r="F14" s="20" t="s">
        <v>77</v>
      </c>
      <c r="G14" s="21"/>
      <c r="H14" s="22">
        <f t="shared" si="0"/>
        <v>59.04</v>
      </c>
      <c r="I14" s="11"/>
    </row>
    <row r="15" spans="1:9" s="16" customFormat="1" ht="27" customHeight="1">
      <c r="A15" s="11" t="s">
        <v>78</v>
      </c>
      <c r="B15" s="12" t="s">
        <v>79</v>
      </c>
      <c r="C15" s="17" t="s">
        <v>80</v>
      </c>
      <c r="D15" s="17" t="s">
        <v>81</v>
      </c>
      <c r="E15" s="20" t="s">
        <v>82</v>
      </c>
      <c r="F15" s="20" t="s">
        <v>83</v>
      </c>
      <c r="G15" s="21"/>
      <c r="H15" s="22">
        <f t="shared" si="0"/>
        <v>64.815</v>
      </c>
      <c r="I15" s="11"/>
    </row>
    <row r="16" spans="1:9" s="16" customFormat="1" ht="27" customHeight="1">
      <c r="A16" s="11" t="s">
        <v>84</v>
      </c>
      <c r="B16" s="12" t="s">
        <v>85</v>
      </c>
      <c r="C16" s="13" t="s">
        <v>86</v>
      </c>
      <c r="D16" s="13" t="s">
        <v>87</v>
      </c>
      <c r="E16" s="13" t="s">
        <v>88</v>
      </c>
      <c r="F16" s="13" t="s">
        <v>89</v>
      </c>
      <c r="G16" s="14"/>
      <c r="H16" s="15">
        <v>66.765</v>
      </c>
      <c r="I16" s="11"/>
    </row>
    <row r="17" spans="1:9" s="16" customFormat="1" ht="27" customHeight="1">
      <c r="A17" s="11" t="s">
        <v>84</v>
      </c>
      <c r="B17" s="12" t="s">
        <v>90</v>
      </c>
      <c r="C17" s="17" t="s">
        <v>91</v>
      </c>
      <c r="D17" s="17" t="s">
        <v>92</v>
      </c>
      <c r="E17" s="13" t="s">
        <v>13</v>
      </c>
      <c r="F17" s="13" t="s">
        <v>93</v>
      </c>
      <c r="G17" s="14"/>
      <c r="H17" s="15">
        <v>72.455</v>
      </c>
      <c r="I17" s="11"/>
    </row>
    <row r="18" spans="1:9" s="16" customFormat="1" ht="27" customHeight="1">
      <c r="A18" s="11" t="s">
        <v>94</v>
      </c>
      <c r="B18" s="12" t="s">
        <v>95</v>
      </c>
      <c r="C18" s="20" t="s">
        <v>96</v>
      </c>
      <c r="D18" s="20" t="s">
        <v>97</v>
      </c>
      <c r="E18" s="20" t="s">
        <v>13</v>
      </c>
      <c r="F18" s="20" t="s">
        <v>98</v>
      </c>
      <c r="G18" s="21"/>
      <c r="H18" s="22">
        <f>0.5*(E18+F18+G18)</f>
        <v>76.795</v>
      </c>
      <c r="I18" s="11"/>
    </row>
    <row r="19" spans="1:9" s="16" customFormat="1" ht="27" customHeight="1">
      <c r="A19" s="11" t="s">
        <v>99</v>
      </c>
      <c r="B19" s="12" t="s">
        <v>100</v>
      </c>
      <c r="C19" s="13" t="s">
        <v>101</v>
      </c>
      <c r="D19" s="13" t="s">
        <v>102</v>
      </c>
      <c r="E19" s="13" t="s">
        <v>103</v>
      </c>
      <c r="F19" s="13" t="s">
        <v>104</v>
      </c>
      <c r="G19" s="14"/>
      <c r="H19" s="15">
        <v>65.685</v>
      </c>
      <c r="I19" s="11"/>
    </row>
    <row r="20" spans="1:9" s="16" customFormat="1" ht="27" customHeight="1">
      <c r="A20" s="11" t="s">
        <v>99</v>
      </c>
      <c r="B20" s="12" t="s">
        <v>100</v>
      </c>
      <c r="C20" s="13" t="s">
        <v>105</v>
      </c>
      <c r="D20" s="13" t="s">
        <v>106</v>
      </c>
      <c r="E20" s="13" t="s">
        <v>107</v>
      </c>
      <c r="F20" s="13" t="s">
        <v>108</v>
      </c>
      <c r="G20" s="14"/>
      <c r="H20" s="15">
        <v>65.63</v>
      </c>
      <c r="I20" s="11"/>
    </row>
    <row r="21" spans="1:9" s="16" customFormat="1" ht="27" customHeight="1">
      <c r="A21" s="11" t="s">
        <v>99</v>
      </c>
      <c r="B21" s="12" t="s">
        <v>100</v>
      </c>
      <c r="C21" s="13" t="s">
        <v>109</v>
      </c>
      <c r="D21" s="13" t="s">
        <v>110</v>
      </c>
      <c r="E21" s="13" t="s">
        <v>111</v>
      </c>
      <c r="F21" s="13" t="s">
        <v>112</v>
      </c>
      <c r="G21" s="14"/>
      <c r="H21" s="15">
        <v>65.01</v>
      </c>
      <c r="I21" s="11"/>
    </row>
    <row r="22" spans="1:9" s="16" customFormat="1" ht="27" customHeight="1">
      <c r="A22" s="11" t="s">
        <v>99</v>
      </c>
      <c r="B22" s="12" t="s">
        <v>90</v>
      </c>
      <c r="C22" s="13" t="s">
        <v>113</v>
      </c>
      <c r="D22" s="13" t="s">
        <v>114</v>
      </c>
      <c r="E22" s="13" t="s">
        <v>115</v>
      </c>
      <c r="F22" s="13" t="s">
        <v>116</v>
      </c>
      <c r="G22" s="14"/>
      <c r="H22" s="15">
        <v>73.815</v>
      </c>
      <c r="I22" s="11"/>
    </row>
    <row r="23" spans="1:9" s="16" customFormat="1" ht="27" customHeight="1">
      <c r="A23" s="11" t="s">
        <v>117</v>
      </c>
      <c r="B23" s="12" t="s">
        <v>118</v>
      </c>
      <c r="C23" s="13" t="s">
        <v>119</v>
      </c>
      <c r="D23" s="13" t="s">
        <v>120</v>
      </c>
      <c r="E23" s="13" t="s">
        <v>121</v>
      </c>
      <c r="F23" s="13" t="s">
        <v>122</v>
      </c>
      <c r="G23" s="14"/>
      <c r="H23" s="15">
        <v>48.605</v>
      </c>
      <c r="I23" s="11"/>
    </row>
    <row r="24" spans="1:9" s="16" customFormat="1" ht="27" customHeight="1">
      <c r="A24" s="11" t="s">
        <v>117</v>
      </c>
      <c r="B24" s="12" t="s">
        <v>123</v>
      </c>
      <c r="C24" s="13" t="s">
        <v>124</v>
      </c>
      <c r="D24" s="13" t="s">
        <v>125</v>
      </c>
      <c r="E24" s="13" t="s">
        <v>126</v>
      </c>
      <c r="F24" s="13" t="s">
        <v>127</v>
      </c>
      <c r="G24" s="14"/>
      <c r="H24" s="15">
        <v>55.4</v>
      </c>
      <c r="I24" s="11"/>
    </row>
    <row r="25" spans="1:9" s="16" customFormat="1" ht="27" customHeight="1">
      <c r="A25" s="11" t="s">
        <v>117</v>
      </c>
      <c r="B25" s="12" t="s">
        <v>123</v>
      </c>
      <c r="C25" s="13" t="s">
        <v>128</v>
      </c>
      <c r="D25" s="13" t="s">
        <v>129</v>
      </c>
      <c r="E25" s="13" t="s">
        <v>130</v>
      </c>
      <c r="F25" s="13" t="s">
        <v>131</v>
      </c>
      <c r="G25" s="14"/>
      <c r="H25" s="15">
        <v>41.32</v>
      </c>
      <c r="I25" s="11"/>
    </row>
    <row r="26" spans="1:9" s="16" customFormat="1" ht="27" customHeight="1">
      <c r="A26" s="11" t="s">
        <v>132</v>
      </c>
      <c r="B26" s="12" t="s">
        <v>133</v>
      </c>
      <c r="C26" s="20" t="s">
        <v>134</v>
      </c>
      <c r="D26" s="20" t="s">
        <v>135</v>
      </c>
      <c r="E26" s="20" t="s">
        <v>82</v>
      </c>
      <c r="F26" s="20" t="s">
        <v>136</v>
      </c>
      <c r="G26" s="21"/>
      <c r="H26" s="22">
        <f aca="true" t="shared" si="1" ref="H26:H56">0.5*(E26+F26+G26)</f>
        <v>64.565</v>
      </c>
      <c r="I26" s="11"/>
    </row>
    <row r="27" spans="1:9" s="16" customFormat="1" ht="27" customHeight="1">
      <c r="A27" s="11" t="s">
        <v>132</v>
      </c>
      <c r="B27" s="12" t="s">
        <v>133</v>
      </c>
      <c r="C27" s="20" t="s">
        <v>137</v>
      </c>
      <c r="D27" s="20" t="s">
        <v>138</v>
      </c>
      <c r="E27" s="20" t="s">
        <v>53</v>
      </c>
      <c r="F27" s="20" t="s">
        <v>139</v>
      </c>
      <c r="G27" s="21"/>
      <c r="H27" s="22">
        <f t="shared" si="1"/>
        <v>61.575</v>
      </c>
      <c r="I27" s="11"/>
    </row>
    <row r="28" spans="1:9" s="16" customFormat="1" ht="27" customHeight="1">
      <c r="A28" s="11" t="s">
        <v>140</v>
      </c>
      <c r="B28" s="12" t="s">
        <v>141</v>
      </c>
      <c r="C28" s="20" t="s">
        <v>142</v>
      </c>
      <c r="D28" s="20" t="s">
        <v>143</v>
      </c>
      <c r="E28" s="20" t="s">
        <v>144</v>
      </c>
      <c r="F28" s="20" t="s">
        <v>145</v>
      </c>
      <c r="G28" s="21"/>
      <c r="H28" s="22">
        <f t="shared" si="1"/>
        <v>48.57</v>
      </c>
      <c r="I28" s="11"/>
    </row>
    <row r="29" spans="1:9" s="16" customFormat="1" ht="27" customHeight="1">
      <c r="A29" s="11" t="s">
        <v>146</v>
      </c>
      <c r="B29" s="12" t="s">
        <v>147</v>
      </c>
      <c r="C29" s="20" t="s">
        <v>148</v>
      </c>
      <c r="D29" s="20" t="s">
        <v>149</v>
      </c>
      <c r="E29" s="20" t="s">
        <v>13</v>
      </c>
      <c r="F29" s="20" t="s">
        <v>150</v>
      </c>
      <c r="G29" s="21"/>
      <c r="H29" s="22">
        <f t="shared" si="1"/>
        <v>71.64</v>
      </c>
      <c r="I29" s="11"/>
    </row>
    <row r="30" spans="1:9" s="16" customFormat="1" ht="27" customHeight="1">
      <c r="A30" s="11" t="s">
        <v>146</v>
      </c>
      <c r="B30" s="12" t="s">
        <v>147</v>
      </c>
      <c r="C30" s="20" t="s">
        <v>151</v>
      </c>
      <c r="D30" s="20" t="s">
        <v>152</v>
      </c>
      <c r="E30" s="20" t="s">
        <v>17</v>
      </c>
      <c r="F30" s="20" t="s">
        <v>153</v>
      </c>
      <c r="G30" s="21"/>
      <c r="H30" s="22">
        <f t="shared" si="1"/>
        <v>70.94</v>
      </c>
      <c r="I30" s="11"/>
    </row>
    <row r="31" spans="1:9" s="16" customFormat="1" ht="27" customHeight="1">
      <c r="A31" s="11" t="s">
        <v>146</v>
      </c>
      <c r="B31" s="12" t="s">
        <v>147</v>
      </c>
      <c r="C31" s="20" t="s">
        <v>154</v>
      </c>
      <c r="D31" s="20" t="s">
        <v>155</v>
      </c>
      <c r="E31" s="20" t="s">
        <v>156</v>
      </c>
      <c r="F31" s="20" t="s">
        <v>157</v>
      </c>
      <c r="G31" s="21"/>
      <c r="H31" s="22">
        <f t="shared" si="1"/>
        <v>70.87</v>
      </c>
      <c r="I31" s="11"/>
    </row>
    <row r="32" spans="1:9" s="16" customFormat="1" ht="27" customHeight="1">
      <c r="A32" s="11" t="s">
        <v>146</v>
      </c>
      <c r="B32" s="12" t="s">
        <v>147</v>
      </c>
      <c r="C32" s="20" t="s">
        <v>158</v>
      </c>
      <c r="D32" s="20" t="s">
        <v>159</v>
      </c>
      <c r="E32" s="20" t="s">
        <v>160</v>
      </c>
      <c r="F32" s="20" t="s">
        <v>161</v>
      </c>
      <c r="G32" s="21"/>
      <c r="H32" s="22">
        <f t="shared" si="1"/>
        <v>70.63</v>
      </c>
      <c r="I32" s="11"/>
    </row>
    <row r="33" spans="1:9" s="16" customFormat="1" ht="27" customHeight="1">
      <c r="A33" s="11" t="s">
        <v>146</v>
      </c>
      <c r="B33" s="12" t="s">
        <v>147</v>
      </c>
      <c r="C33" s="20" t="s">
        <v>162</v>
      </c>
      <c r="D33" s="20" t="s">
        <v>163</v>
      </c>
      <c r="E33" s="20" t="s">
        <v>156</v>
      </c>
      <c r="F33" s="20" t="s">
        <v>164</v>
      </c>
      <c r="G33" s="21"/>
      <c r="H33" s="22">
        <f t="shared" si="1"/>
        <v>70.225</v>
      </c>
      <c r="I33" s="11"/>
    </row>
    <row r="34" spans="1:9" s="16" customFormat="1" ht="27" customHeight="1">
      <c r="A34" s="11" t="s">
        <v>146</v>
      </c>
      <c r="B34" s="12" t="s">
        <v>147</v>
      </c>
      <c r="C34" s="20" t="s">
        <v>165</v>
      </c>
      <c r="D34" s="20" t="s">
        <v>166</v>
      </c>
      <c r="E34" s="20" t="s">
        <v>160</v>
      </c>
      <c r="F34" s="20" t="s">
        <v>167</v>
      </c>
      <c r="G34" s="21"/>
      <c r="H34" s="22">
        <f t="shared" si="1"/>
        <v>70.09</v>
      </c>
      <c r="I34" s="11"/>
    </row>
    <row r="35" spans="1:9" s="16" customFormat="1" ht="27" customHeight="1">
      <c r="A35" s="11" t="s">
        <v>146</v>
      </c>
      <c r="B35" s="12" t="s">
        <v>147</v>
      </c>
      <c r="C35" s="20" t="s">
        <v>168</v>
      </c>
      <c r="D35" s="20" t="s">
        <v>169</v>
      </c>
      <c r="E35" s="20" t="s">
        <v>115</v>
      </c>
      <c r="F35" s="20" t="s">
        <v>170</v>
      </c>
      <c r="G35" s="21"/>
      <c r="H35" s="22">
        <f t="shared" si="1"/>
        <v>69.975</v>
      </c>
      <c r="I35" s="11"/>
    </row>
    <row r="36" spans="1:9" s="16" customFormat="1" ht="27" customHeight="1">
      <c r="A36" s="11" t="s">
        <v>146</v>
      </c>
      <c r="B36" s="12" t="s">
        <v>147</v>
      </c>
      <c r="C36" s="20" t="s">
        <v>171</v>
      </c>
      <c r="D36" s="20" t="s">
        <v>172</v>
      </c>
      <c r="E36" s="20" t="s">
        <v>173</v>
      </c>
      <c r="F36" s="20" t="s">
        <v>174</v>
      </c>
      <c r="G36" s="21"/>
      <c r="H36" s="22">
        <f t="shared" si="1"/>
        <v>69.765</v>
      </c>
      <c r="I36" s="11"/>
    </row>
    <row r="37" spans="1:9" s="16" customFormat="1" ht="27" customHeight="1">
      <c r="A37" s="11" t="s">
        <v>146</v>
      </c>
      <c r="B37" s="12" t="s">
        <v>147</v>
      </c>
      <c r="C37" s="20" t="s">
        <v>175</v>
      </c>
      <c r="D37" s="20" t="s">
        <v>176</v>
      </c>
      <c r="E37" s="20" t="s">
        <v>177</v>
      </c>
      <c r="F37" s="20" t="s">
        <v>178</v>
      </c>
      <c r="G37" s="21"/>
      <c r="H37" s="22">
        <f t="shared" si="1"/>
        <v>69.60499999999999</v>
      </c>
      <c r="I37" s="11"/>
    </row>
    <row r="38" spans="1:9" s="16" customFormat="1" ht="27" customHeight="1">
      <c r="A38" s="11" t="s">
        <v>146</v>
      </c>
      <c r="B38" s="12" t="s">
        <v>179</v>
      </c>
      <c r="C38" s="20" t="s">
        <v>180</v>
      </c>
      <c r="D38" s="20" t="s">
        <v>181</v>
      </c>
      <c r="E38" s="20" t="s">
        <v>160</v>
      </c>
      <c r="F38" s="20" t="s">
        <v>182</v>
      </c>
      <c r="G38" s="21"/>
      <c r="H38" s="22">
        <f t="shared" si="1"/>
        <v>69.055</v>
      </c>
      <c r="I38" s="11"/>
    </row>
    <row r="39" spans="1:9" s="16" customFormat="1" ht="27" customHeight="1">
      <c r="A39" s="11" t="s">
        <v>146</v>
      </c>
      <c r="B39" s="12" t="s">
        <v>179</v>
      </c>
      <c r="C39" s="20" t="s">
        <v>183</v>
      </c>
      <c r="D39" s="20" t="s">
        <v>184</v>
      </c>
      <c r="E39" s="20" t="s">
        <v>53</v>
      </c>
      <c r="F39" s="20" t="s">
        <v>185</v>
      </c>
      <c r="G39" s="21"/>
      <c r="H39" s="22">
        <f t="shared" si="1"/>
        <v>69.03999999999999</v>
      </c>
      <c r="I39" s="11"/>
    </row>
    <row r="40" spans="1:9" s="16" customFormat="1" ht="27" customHeight="1">
      <c r="A40" s="11" t="s">
        <v>146</v>
      </c>
      <c r="B40" s="12" t="s">
        <v>186</v>
      </c>
      <c r="C40" s="20" t="s">
        <v>187</v>
      </c>
      <c r="D40" s="20" t="s">
        <v>188</v>
      </c>
      <c r="E40" s="20" t="s">
        <v>189</v>
      </c>
      <c r="F40" s="20" t="s">
        <v>190</v>
      </c>
      <c r="G40" s="21"/>
      <c r="H40" s="22">
        <f t="shared" si="1"/>
        <v>73.3</v>
      </c>
      <c r="I40" s="11"/>
    </row>
    <row r="41" spans="1:9" s="16" customFormat="1" ht="27" customHeight="1">
      <c r="A41" s="11" t="s">
        <v>146</v>
      </c>
      <c r="B41" s="12" t="s">
        <v>186</v>
      </c>
      <c r="C41" s="20" t="s">
        <v>191</v>
      </c>
      <c r="D41" s="20" t="s">
        <v>192</v>
      </c>
      <c r="E41" s="20" t="s">
        <v>88</v>
      </c>
      <c r="F41" s="20" t="s">
        <v>193</v>
      </c>
      <c r="G41" s="21"/>
      <c r="H41" s="22">
        <f t="shared" si="1"/>
        <v>72.57</v>
      </c>
      <c r="I41" s="11"/>
    </row>
    <row r="42" spans="1:9" s="16" customFormat="1" ht="27" customHeight="1">
      <c r="A42" s="11" t="s">
        <v>146</v>
      </c>
      <c r="B42" s="12" t="s">
        <v>186</v>
      </c>
      <c r="C42" s="20" t="s">
        <v>194</v>
      </c>
      <c r="D42" s="20" t="s">
        <v>195</v>
      </c>
      <c r="E42" s="20" t="s">
        <v>33</v>
      </c>
      <c r="F42" s="20" t="s">
        <v>196</v>
      </c>
      <c r="G42" s="21"/>
      <c r="H42" s="22">
        <f t="shared" si="1"/>
        <v>72.565</v>
      </c>
      <c r="I42" s="11"/>
    </row>
    <row r="43" spans="1:9" s="16" customFormat="1" ht="27" customHeight="1">
      <c r="A43" s="11" t="s">
        <v>146</v>
      </c>
      <c r="B43" s="12" t="s">
        <v>197</v>
      </c>
      <c r="C43" s="20" t="s">
        <v>198</v>
      </c>
      <c r="D43" s="20" t="s">
        <v>199</v>
      </c>
      <c r="E43" s="20" t="s">
        <v>177</v>
      </c>
      <c r="F43" s="20" t="s">
        <v>200</v>
      </c>
      <c r="G43" s="21"/>
      <c r="H43" s="22">
        <f t="shared" si="1"/>
        <v>75.015</v>
      </c>
      <c r="I43" s="11"/>
    </row>
    <row r="44" spans="1:9" s="16" customFormat="1" ht="27" customHeight="1">
      <c r="A44" s="11" t="s">
        <v>201</v>
      </c>
      <c r="B44" s="12" t="s">
        <v>147</v>
      </c>
      <c r="C44" s="20" t="s">
        <v>202</v>
      </c>
      <c r="D44" s="20" t="s">
        <v>203</v>
      </c>
      <c r="E44" s="20" t="s">
        <v>204</v>
      </c>
      <c r="F44" s="20" t="s">
        <v>205</v>
      </c>
      <c r="G44" s="21"/>
      <c r="H44" s="22">
        <f t="shared" si="1"/>
        <v>66.375</v>
      </c>
      <c r="I44" s="11" t="s">
        <v>206</v>
      </c>
    </row>
    <row r="45" spans="1:9" s="16" customFormat="1" ht="27" customHeight="1">
      <c r="A45" s="11" t="s">
        <v>201</v>
      </c>
      <c r="B45" s="12" t="s">
        <v>147</v>
      </c>
      <c r="C45" s="20" t="s">
        <v>207</v>
      </c>
      <c r="D45" s="20" t="s">
        <v>208</v>
      </c>
      <c r="E45" s="20" t="s">
        <v>209</v>
      </c>
      <c r="F45" s="20" t="s">
        <v>210</v>
      </c>
      <c r="G45" s="21"/>
      <c r="H45" s="22">
        <f t="shared" si="1"/>
        <v>66.325</v>
      </c>
      <c r="I45" s="11" t="s">
        <v>206</v>
      </c>
    </row>
    <row r="46" spans="1:9" s="16" customFormat="1" ht="27" customHeight="1">
      <c r="A46" s="11" t="s">
        <v>201</v>
      </c>
      <c r="B46" s="12" t="s">
        <v>147</v>
      </c>
      <c r="C46" s="20" t="s">
        <v>211</v>
      </c>
      <c r="D46" s="20" t="s">
        <v>212</v>
      </c>
      <c r="E46" s="20" t="s">
        <v>111</v>
      </c>
      <c r="F46" s="20" t="s">
        <v>213</v>
      </c>
      <c r="G46" s="21"/>
      <c r="H46" s="22">
        <f t="shared" si="1"/>
        <v>67.675</v>
      </c>
      <c r="I46" s="11" t="s">
        <v>214</v>
      </c>
    </row>
    <row r="47" spans="1:9" s="16" customFormat="1" ht="27" customHeight="1">
      <c r="A47" s="11" t="s">
        <v>201</v>
      </c>
      <c r="B47" s="12" t="s">
        <v>147</v>
      </c>
      <c r="C47" s="20" t="s">
        <v>215</v>
      </c>
      <c r="D47" s="20" t="s">
        <v>216</v>
      </c>
      <c r="E47" s="20" t="s">
        <v>217</v>
      </c>
      <c r="F47" s="20" t="s">
        <v>218</v>
      </c>
      <c r="G47" s="21"/>
      <c r="H47" s="22">
        <f t="shared" si="1"/>
        <v>66.785</v>
      </c>
      <c r="I47" s="11" t="s">
        <v>214</v>
      </c>
    </row>
    <row r="48" spans="1:9" s="16" customFormat="1" ht="27" customHeight="1">
      <c r="A48" s="11" t="s">
        <v>201</v>
      </c>
      <c r="B48" s="12" t="s">
        <v>147</v>
      </c>
      <c r="C48" s="20" t="s">
        <v>219</v>
      </c>
      <c r="D48" s="20" t="s">
        <v>220</v>
      </c>
      <c r="E48" s="20" t="s">
        <v>221</v>
      </c>
      <c r="F48" s="20" t="s">
        <v>222</v>
      </c>
      <c r="G48" s="21"/>
      <c r="H48" s="22">
        <f t="shared" si="1"/>
        <v>64.10499999999999</v>
      </c>
      <c r="I48" s="11" t="s">
        <v>214</v>
      </c>
    </row>
    <row r="49" spans="1:9" s="16" customFormat="1" ht="27" customHeight="1">
      <c r="A49" s="11" t="s">
        <v>201</v>
      </c>
      <c r="B49" s="12" t="s">
        <v>223</v>
      </c>
      <c r="C49" s="20" t="s">
        <v>224</v>
      </c>
      <c r="D49" s="20" t="s">
        <v>225</v>
      </c>
      <c r="E49" s="20" t="s">
        <v>103</v>
      </c>
      <c r="F49" s="20" t="s">
        <v>226</v>
      </c>
      <c r="G49" s="21">
        <v>5</v>
      </c>
      <c r="H49" s="22">
        <f t="shared" si="1"/>
        <v>73.16499999999999</v>
      </c>
      <c r="I49" s="11" t="s">
        <v>227</v>
      </c>
    </row>
    <row r="50" spans="1:9" s="16" customFormat="1" ht="27" customHeight="1">
      <c r="A50" s="11" t="s">
        <v>201</v>
      </c>
      <c r="B50" s="12" t="s">
        <v>223</v>
      </c>
      <c r="C50" s="20" t="s">
        <v>228</v>
      </c>
      <c r="D50" s="20" t="s">
        <v>229</v>
      </c>
      <c r="E50" s="20" t="s">
        <v>217</v>
      </c>
      <c r="F50" s="20" t="s">
        <v>230</v>
      </c>
      <c r="G50" s="21"/>
      <c r="H50" s="22">
        <f t="shared" si="1"/>
        <v>72.10499999999999</v>
      </c>
      <c r="I50" s="11"/>
    </row>
    <row r="51" spans="1:9" s="16" customFormat="1" ht="25.5" customHeight="1">
      <c r="A51" s="11" t="s">
        <v>231</v>
      </c>
      <c r="B51" s="12" t="s">
        <v>232</v>
      </c>
      <c r="C51" s="20" t="s">
        <v>233</v>
      </c>
      <c r="D51" s="20" t="s">
        <v>234</v>
      </c>
      <c r="E51" s="20" t="s">
        <v>235</v>
      </c>
      <c r="F51" s="20" t="s">
        <v>236</v>
      </c>
      <c r="G51" s="21"/>
      <c r="H51" s="22">
        <f t="shared" si="1"/>
        <v>72.905</v>
      </c>
      <c r="I51" s="11"/>
    </row>
    <row r="52" spans="1:9" s="16" customFormat="1" ht="25.5" customHeight="1">
      <c r="A52" s="11" t="s">
        <v>231</v>
      </c>
      <c r="B52" s="12" t="s">
        <v>237</v>
      </c>
      <c r="C52" s="20" t="s">
        <v>238</v>
      </c>
      <c r="D52" s="20" t="s">
        <v>239</v>
      </c>
      <c r="E52" s="20" t="s">
        <v>173</v>
      </c>
      <c r="F52" s="20" t="s">
        <v>240</v>
      </c>
      <c r="G52" s="21"/>
      <c r="H52" s="22">
        <f t="shared" si="1"/>
        <v>75.12</v>
      </c>
      <c r="I52" s="11"/>
    </row>
    <row r="53" spans="1:9" s="16" customFormat="1" ht="25.5" customHeight="1">
      <c r="A53" s="11" t="s">
        <v>231</v>
      </c>
      <c r="B53" s="12" t="s">
        <v>237</v>
      </c>
      <c r="C53" s="20" t="s">
        <v>241</v>
      </c>
      <c r="D53" s="20" t="s">
        <v>242</v>
      </c>
      <c r="E53" s="20" t="s">
        <v>17</v>
      </c>
      <c r="F53" s="20" t="s">
        <v>243</v>
      </c>
      <c r="G53" s="21"/>
      <c r="H53" s="22">
        <f t="shared" si="1"/>
        <v>74.93</v>
      </c>
      <c r="I53" s="11"/>
    </row>
    <row r="54" spans="1:9" s="16" customFormat="1" ht="27" customHeight="1">
      <c r="A54" s="11" t="s">
        <v>244</v>
      </c>
      <c r="B54" s="12" t="s">
        <v>245</v>
      </c>
      <c r="C54" s="20" t="s">
        <v>246</v>
      </c>
      <c r="D54" s="20" t="s">
        <v>247</v>
      </c>
      <c r="E54" s="20" t="s">
        <v>23</v>
      </c>
      <c r="F54" s="20" t="s">
        <v>248</v>
      </c>
      <c r="G54" s="21"/>
      <c r="H54" s="22">
        <f t="shared" si="1"/>
        <v>75.35</v>
      </c>
      <c r="I54" s="11"/>
    </row>
    <row r="55" spans="1:9" s="16" customFormat="1" ht="27" customHeight="1">
      <c r="A55" s="11" t="s">
        <v>244</v>
      </c>
      <c r="B55" s="12" t="s">
        <v>245</v>
      </c>
      <c r="C55" s="20" t="s">
        <v>249</v>
      </c>
      <c r="D55" s="20" t="s">
        <v>250</v>
      </c>
      <c r="E55" s="20" t="s">
        <v>27</v>
      </c>
      <c r="F55" s="20" t="s">
        <v>251</v>
      </c>
      <c r="G55" s="21"/>
      <c r="H55" s="22">
        <f t="shared" si="1"/>
        <v>75.27000000000001</v>
      </c>
      <c r="I55" s="11"/>
    </row>
    <row r="56" spans="1:9" s="16" customFormat="1" ht="27" customHeight="1">
      <c r="A56" s="11" t="s">
        <v>244</v>
      </c>
      <c r="B56" s="12" t="s">
        <v>245</v>
      </c>
      <c r="C56" s="20" t="s">
        <v>252</v>
      </c>
      <c r="D56" s="20" t="s">
        <v>253</v>
      </c>
      <c r="E56" s="20" t="s">
        <v>115</v>
      </c>
      <c r="F56" s="20" t="s">
        <v>200</v>
      </c>
      <c r="G56" s="21"/>
      <c r="H56" s="22">
        <f t="shared" si="1"/>
        <v>75.265</v>
      </c>
      <c r="I56" s="11"/>
    </row>
    <row r="57" spans="1:9" s="16" customFormat="1" ht="27" customHeight="1">
      <c r="A57" s="11" t="s">
        <v>254</v>
      </c>
      <c r="B57" s="12" t="s">
        <v>255</v>
      </c>
      <c r="C57" s="13" t="s">
        <v>256</v>
      </c>
      <c r="D57" s="13" t="s">
        <v>257</v>
      </c>
      <c r="E57" s="13" t="s">
        <v>65</v>
      </c>
      <c r="F57" s="13" t="s">
        <v>258</v>
      </c>
      <c r="G57" s="14"/>
      <c r="H57" s="15">
        <v>66.5</v>
      </c>
      <c r="I57" s="23"/>
    </row>
    <row r="58" spans="1:9" s="16" customFormat="1" ht="27" customHeight="1">
      <c r="A58" s="11" t="s">
        <v>254</v>
      </c>
      <c r="B58" s="12" t="s">
        <v>255</v>
      </c>
      <c r="C58" s="13" t="s">
        <v>259</v>
      </c>
      <c r="D58" s="13" t="s">
        <v>260</v>
      </c>
      <c r="E58" s="13" t="s">
        <v>111</v>
      </c>
      <c r="F58" s="13" t="s">
        <v>261</v>
      </c>
      <c r="G58" s="14"/>
      <c r="H58" s="15">
        <v>66.35</v>
      </c>
      <c r="I58" s="23"/>
    </row>
  </sheetData>
  <printOptions/>
  <pageMargins left="0.6986111111111111" right="0.4" top="0.5895833333333333" bottom="0.2798611111111111" header="0.2" footer="0.16944444444444445"/>
  <pageSetup horizontalDpi="200" verticalDpi="200" orientation="landscape" paperSize="9" r:id="rId1"/>
  <headerFooter alignWithMargins="0">
    <oddHeader>&amp;C&amp;"华文中宋,常规"&amp;16第二批市属事业单位招聘进入面试人员笔试成绩</oddHeader>
    <oddFooter>&amp;C第&amp;P页，共&amp;N页</oddFooter>
  </headerFooter>
  <ignoredErrors>
    <ignoredError sqref="C2:C58 E2:F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2013-11-19T00:48:36Z</cp:lastPrinted>
  <dcterms:created xsi:type="dcterms:W3CDTF">2006-09-13T11:21:51Z</dcterms:created>
  <dcterms:modified xsi:type="dcterms:W3CDTF">2013-11-27T10:54:21Z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